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turno\g301000$\業務文書\03_社会参画支援係\23‗長寿ふれあい食堂事業補助金\令和6年度\HP\"/>
    </mc:Choice>
  </mc:AlternateContent>
  <bookViews>
    <workbookView xWindow="-110" yWindow="-110" windowWidth="23250" windowHeight="12570"/>
  </bookViews>
  <sheets>
    <sheet name="第1号（交付申請）" sheetId="110" r:id="rId1"/>
    <sheet name="様式１の１" sheetId="99" r:id="rId2"/>
    <sheet name="様式１の２" sheetId="101" r:id="rId3"/>
  </sheets>
  <definedNames>
    <definedName name="【記入例】">#REF!</definedName>
    <definedName name="a">#REF!</definedName>
    <definedName name="_xlnm.Print_Area" localSheetId="1">様式１の１!$A$1:$S$62</definedName>
    <definedName name="_xlnm.Print_Area" localSheetId="2">様式１の２!$A$1:$T$52</definedName>
    <definedName name="q">#REF!</definedName>
    <definedName name="あ">#REF!,#REF!</definedName>
    <definedName name="記入例">#REF!</definedName>
    <definedName name="記入例①">#REF!</definedName>
    <definedName name="記入例②">#REF!</definedName>
    <definedName name="区分①" localSheetId="0">#REF!</definedName>
    <definedName name="区分①" localSheetId="1">#REF!</definedName>
    <definedName name="区分①">#REF!</definedName>
    <definedName name="区分②">#REF!</definedName>
    <definedName name="区分②１">#REF!</definedName>
    <definedName name="区分②ア">#REF!</definedName>
    <definedName name="区分②イ">#REF!</definedName>
    <definedName name="区分②の１" localSheetId="0">#REF!</definedName>
    <definedName name="区分②の１" localSheetId="1">#REF!</definedName>
    <definedName name="区分②の１">#REF!</definedName>
    <definedName name="区分②の２" localSheetId="0">#REF!</definedName>
    <definedName name="区分②の２" localSheetId="1">#REF!</definedName>
    <definedName name="区分②の２">#REF!</definedName>
    <definedName name="区分②の３" localSheetId="0">#REF!</definedName>
    <definedName name="区分②の３" localSheetId="1">#REF!</definedName>
    <definedName name="区分②の３">#REF!</definedName>
    <definedName name="区分③" localSheetId="0">#REF!</definedName>
    <definedName name="区分③" localSheetId="1">#REF!</definedName>
    <definedName name="区分③">#REF!</definedName>
    <definedName name="区分③10分の10" localSheetId="0">#REF!,#REF!</definedName>
    <definedName name="区分③10分の10" localSheetId="1">#REF!,#REF!</definedName>
    <definedName name="区分③10分の10">#REF!,#REF!</definedName>
    <definedName name="区分④" localSheetId="0">#REF!</definedName>
    <definedName name="区分④" localSheetId="1">#REF!</definedName>
    <definedName name="区分④">#REF!</definedName>
    <definedName name="区分⑤" localSheetId="0">#REF!</definedName>
    <definedName name="区分⑤" localSheetId="1">#REF!</definedName>
    <definedName name="区分⑤">#REF!</definedName>
    <definedName name="区分⑥" localSheetId="0">#REF!</definedName>
    <definedName name="区分⑥" localSheetId="1">#REF!</definedName>
    <definedName name="区分⑥">#REF!</definedName>
    <definedName name="選択基盤">#REF!</definedName>
    <definedName name="独自基盤">#REF!</definedName>
    <definedName name="分野①" localSheetId="0">#REF!</definedName>
    <definedName name="分野①" localSheetId="1">#REF!</definedName>
    <definedName name="分野①">#REF!</definedName>
    <definedName name="分野②" localSheetId="0">#REF!</definedName>
    <definedName name="分野②" localSheetId="1">#REF!</definedName>
    <definedName name="分野②">#REF!</definedName>
    <definedName name="分野②ア">#REF!</definedName>
    <definedName name="分野②イ">#REF!</definedName>
    <definedName name="分野③" localSheetId="0">#REF!</definedName>
    <definedName name="分野③" localSheetId="1">#REF!</definedName>
    <definedName name="分野③">#REF!</definedName>
    <definedName name="分野④" localSheetId="0">#REF!</definedName>
    <definedName name="分野④" localSheetId="1">#REF!</definedName>
    <definedName name="分野④">#REF!</definedName>
    <definedName name="分野⑤" localSheetId="0">#REF!</definedName>
    <definedName name="分野⑤" localSheetId="1">#REF!</definedName>
    <definedName name="分野⑤">#REF!</definedName>
    <definedName name="分野⑥" localSheetId="0">#REF!</definedName>
    <definedName name="分野⑥" localSheetId="1">#REF!</definedName>
    <definedName name="分野⑥">#REF!</definedName>
    <definedName name="別記様式第２号の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99" l="1"/>
  <c r="Q34" i="99" l="1"/>
  <c r="Q27" i="99"/>
  <c r="J10" i="99" l="1"/>
  <c r="G10" i="99" l="1"/>
  <c r="I10" i="99"/>
  <c r="F10" i="99"/>
  <c r="G41" i="99"/>
  <c r="I41" i="99" s="1"/>
  <c r="C41" i="99"/>
  <c r="H10" i="99" l="1"/>
  <c r="O19" i="99" l="1"/>
  <c r="H18" i="101" l="1"/>
  <c r="O35" i="99" l="1"/>
  <c r="G9" i="99" s="1"/>
  <c r="M35" i="99"/>
  <c r="L35" i="99"/>
  <c r="K35" i="99"/>
  <c r="F35" i="99"/>
  <c r="E35" i="99"/>
  <c r="N34" i="99"/>
  <c r="C34" i="99"/>
  <c r="C27" i="99"/>
  <c r="N35" i="99" l="1"/>
  <c r="F9" i="99" s="1"/>
  <c r="Q35" i="99"/>
  <c r="I9" i="99" s="1"/>
  <c r="P34" i="99"/>
  <c r="P35" i="99" s="1"/>
  <c r="H9" i="99" s="1"/>
  <c r="R34" i="99" l="1"/>
  <c r="R35" i="99" s="1"/>
  <c r="J9" i="99" s="1"/>
  <c r="E11" i="99"/>
  <c r="O20" i="99" l="1"/>
  <c r="L28" i="99"/>
  <c r="M28" i="99"/>
  <c r="E28" i="99" l="1"/>
  <c r="E20" i="99"/>
  <c r="F20" i="99" l="1"/>
  <c r="F28" i="99" l="1"/>
  <c r="P20" i="99" l="1"/>
  <c r="I7" i="99" s="1"/>
  <c r="H21" i="101" l="1"/>
  <c r="O28" i="99" l="1"/>
  <c r="G8" i="99" s="1"/>
  <c r="N27" i="99"/>
  <c r="P27" i="99" l="1"/>
  <c r="R27" i="99" s="1"/>
  <c r="Q28" i="99" l="1"/>
  <c r="I8" i="99" s="1"/>
  <c r="I11" i="99" s="1"/>
  <c r="K28" i="99" l="1"/>
  <c r="M20" i="99"/>
  <c r="G7" i="99" s="1"/>
  <c r="G11" i="99" s="1"/>
  <c r="K20" i="99"/>
  <c r="J20" i="99"/>
  <c r="I20" i="99"/>
  <c r="L19" i="99"/>
  <c r="N19" i="99" l="1"/>
  <c r="Q19" i="99" s="1"/>
  <c r="R28" i="99"/>
  <c r="J8" i="99" s="1"/>
  <c r="N28" i="99"/>
  <c r="F8" i="99" s="1"/>
  <c r="L20" i="99"/>
  <c r="F7" i="99" s="1"/>
  <c r="F11" i="99" l="1"/>
  <c r="N20" i="99"/>
  <c r="H7" i="99" s="1"/>
  <c r="Q20" i="99"/>
  <c r="J7" i="99" s="1"/>
  <c r="P28" i="99"/>
  <c r="H8" i="99" s="1"/>
  <c r="H11" i="99" l="1"/>
  <c r="J11" i="99"/>
  <c r="E23" i="110" s="1"/>
</calcChain>
</file>

<file path=xl/sharedStrings.xml><?xml version="1.0" encoding="utf-8"?>
<sst xmlns="http://schemas.openxmlformats.org/spreadsheetml/2006/main" count="242" uniqueCount="187">
  <si>
    <t>合計</t>
    <rPh sb="0" eb="2">
      <t>ゴウケイ</t>
    </rPh>
    <phoneticPr fontId="2"/>
  </si>
  <si>
    <t>№</t>
    <phoneticPr fontId="3"/>
  </si>
  <si>
    <t>年間利用予定（延べ人数）</t>
    <rPh sb="0" eb="2">
      <t>ネンカン</t>
    </rPh>
    <rPh sb="2" eb="4">
      <t>リヨウ</t>
    </rPh>
    <rPh sb="4" eb="6">
      <t>ヨテイ</t>
    </rPh>
    <rPh sb="7" eb="8">
      <t>ノ</t>
    </rPh>
    <rPh sb="9" eb="11">
      <t>ニンズウ</t>
    </rPh>
    <phoneticPr fontId="3"/>
  </si>
  <si>
    <t>注</t>
    <rPh sb="0" eb="1">
      <t>チュウ</t>
    </rPh>
    <phoneticPr fontId="3"/>
  </si>
  <si>
    <t>需用費</t>
    <rPh sb="0" eb="3">
      <t>ジュヨウヒ</t>
    </rPh>
    <phoneticPr fontId="2"/>
  </si>
  <si>
    <t>役務費等</t>
    <rPh sb="0" eb="3">
      <t>エキムヒ</t>
    </rPh>
    <rPh sb="3" eb="4">
      <t>トウ</t>
    </rPh>
    <phoneticPr fontId="2"/>
  </si>
  <si>
    <t>C</t>
    <phoneticPr fontId="2"/>
  </si>
  <si>
    <t>D</t>
    <phoneticPr fontId="2"/>
  </si>
  <si>
    <t>E</t>
    <phoneticPr fontId="2"/>
  </si>
  <si>
    <t>M</t>
    <phoneticPr fontId="2"/>
  </si>
  <si>
    <t>別表</t>
    <rPh sb="0" eb="2">
      <t>ベッピョウ</t>
    </rPh>
    <phoneticPr fontId="2"/>
  </si>
  <si>
    <t>項目</t>
    <rPh sb="0" eb="2">
      <t>コウモク</t>
    </rPh>
    <phoneticPr fontId="2"/>
  </si>
  <si>
    <t>対象経費</t>
    <rPh sb="0" eb="2">
      <t>タイショウ</t>
    </rPh>
    <rPh sb="2" eb="4">
      <t>ケイヒ</t>
    </rPh>
    <phoneticPr fontId="2"/>
  </si>
  <si>
    <t>箇所数</t>
    <rPh sb="0" eb="2">
      <t>カショ</t>
    </rPh>
    <rPh sb="2" eb="3">
      <t>スウ</t>
    </rPh>
    <phoneticPr fontId="2"/>
  </si>
  <si>
    <t>補助基準額</t>
    <rPh sb="0" eb="2">
      <t>ホジョ</t>
    </rPh>
    <rPh sb="2" eb="4">
      <t>キジュン</t>
    </rPh>
    <rPh sb="4" eb="5">
      <t>ガク</t>
    </rPh>
    <phoneticPr fontId="2"/>
  </si>
  <si>
    <t>計</t>
    <rPh sb="0" eb="1">
      <t>ケイ</t>
    </rPh>
    <phoneticPr fontId="2"/>
  </si>
  <si>
    <t>①</t>
    <phoneticPr fontId="2"/>
  </si>
  <si>
    <t>②</t>
    <phoneticPr fontId="2"/>
  </si>
  <si>
    <t>③</t>
    <phoneticPr fontId="2"/>
  </si>
  <si>
    <t>④</t>
    <phoneticPr fontId="2"/>
  </si>
  <si>
    <t>⑤</t>
    <phoneticPr fontId="2"/>
  </si>
  <si>
    <t>⑥</t>
    <phoneticPr fontId="2"/>
  </si>
  <si>
    <t>○</t>
    <phoneticPr fontId="3"/>
  </si>
  <si>
    <t>事業概要</t>
  </si>
  <si>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</si>
  <si>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</si>
  <si>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</si>
  <si>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</si>
  <si>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</si>
  <si>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</si>
  <si>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</si>
  <si>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加入保険内容
※1</t>
    <rPh sb="0" eb="2">
      <t>カニュウ</t>
    </rPh>
    <rPh sb="2" eb="4">
      <t>ホケン</t>
    </rPh>
    <rPh sb="4" eb="6">
      <t>ナイヨウ</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</si>
  <si>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</si>
  <si>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</si>
  <si>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</si>
  <si>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</si>
  <si>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</si>
  <si>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</si>
  <si>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</si>
  <si>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</si>
  <si>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</si>
  <si>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</si>
  <si>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※1</t>
    <phoneticPr fontId="3"/>
  </si>
  <si>
    <t>事業予定</t>
    <rPh sb="2" eb="4">
      <t>ヨテイ</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</si>
  <si>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</si>
  <si>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</si>
  <si>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</si>
  <si>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</si>
  <si>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</si>
  <si>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</si>
  <si>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</si>
  <si>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昭和</t>
    <rPh sb="0" eb="2">
      <t>ショウワ</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</si>
  <si>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</si>
  <si>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</si>
  <si>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</si>
  <si>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※2</t>
    <phoneticPr fontId="3"/>
  </si>
  <si>
    <t>※3</t>
    <phoneticPr fontId="3"/>
  </si>
  <si>
    <t>※4</t>
    <phoneticPr fontId="3"/>
  </si>
  <si>
    <t>※5</t>
    <phoneticPr fontId="3"/>
  </si>
  <si>
    <t>K</t>
    <phoneticPr fontId="2"/>
  </si>
  <si>
    <t>役務費等</t>
    <phoneticPr fontId="2"/>
  </si>
  <si>
    <t>G</t>
    <phoneticPr fontId="2"/>
  </si>
  <si>
    <t>I</t>
    <phoneticPr fontId="2"/>
  </si>
  <si>
    <t>J</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</si>
  <si>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</si>
  <si>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</si>
  <si>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</si>
  <si>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</si>
  <si>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</si>
  <si>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</si>
  <si>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</si>
  <si>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</si>
  <si>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</si>
  <si>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</si>
  <si>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年間実施予定回数 ※2</t>
    <rPh sb="0" eb="2">
      <t>ネンカン</t>
    </rPh>
    <rPh sb="2" eb="4">
      <t>ジッシ</t>
    </rPh>
    <rPh sb="4" eb="6">
      <t>ヨテイ</t>
    </rPh>
    <rPh sb="6" eb="8">
      <t>カイスウ</t>
    </rPh>
    <phoneticPr fontId="3"/>
  </si>
  <si>
    <t>事業実施方法</t>
    <rPh sb="0" eb="2">
      <t>ジギョウ</t>
    </rPh>
    <rPh sb="2" eb="4">
      <t>ジッシ</t>
    </rPh>
    <rPh sb="4" eb="6">
      <t>ホウホウ</t>
    </rPh>
    <phoneticPr fontId="2"/>
  </si>
  <si>
    <t>区市町村名</t>
    <rPh sb="0" eb="4">
      <t>クシチョウソン</t>
    </rPh>
    <rPh sb="4" eb="5">
      <t>メイ</t>
    </rPh>
    <phoneticPr fontId="3"/>
  </si>
  <si>
    <t>連絡会参加予定 ※4</t>
    <rPh sb="5" eb="7">
      <t>ヨテイ</t>
    </rPh>
    <phoneticPr fontId="3"/>
  </si>
  <si>
    <t>年間実施予定回数</t>
    <rPh sb="2" eb="4">
      <t>ジッシ</t>
    </rPh>
    <rPh sb="6" eb="8">
      <t>カイスウ</t>
    </rPh>
    <phoneticPr fontId="2"/>
  </si>
  <si>
    <t>L</t>
    <phoneticPr fontId="3"/>
  </si>
  <si>
    <t>年間利用予定（延べ人数）</t>
    <phoneticPr fontId="2"/>
  </si>
  <si>
    <t>年間実施予定回数</t>
    <phoneticPr fontId="2"/>
  </si>
  <si>
    <t>A</t>
    <phoneticPr fontId="2"/>
  </si>
  <si>
    <t>B</t>
    <phoneticPr fontId="2"/>
  </si>
  <si>
    <t>F</t>
    <phoneticPr fontId="2"/>
  </si>
  <si>
    <t>H</t>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</si>
  <si>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</si>
  <si>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</si>
  <si>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</si>
  <si>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</si>
  <si>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実支出予定額
（＝F-G）</t>
    <rPh sb="0" eb="1">
      <t>ジツ</t>
    </rPh>
    <rPh sb="1" eb="3">
      <t>シシュツ</t>
    </rPh>
    <rPh sb="3" eb="5">
      <t>ヨテイ</t>
    </rPh>
    <rPh sb="5" eb="6">
      <t>ガク</t>
    </rPh>
    <phoneticPr fontId="2"/>
  </si>
  <si>
    <t>実支出予定額
（＝S-T）</t>
    <rPh sb="0" eb="1">
      <t>ジツ</t>
    </rPh>
    <rPh sb="3" eb="5">
      <t>ヨテイ</t>
    </rPh>
    <rPh sb="5" eb="6">
      <t>ガク</t>
    </rPh>
    <phoneticPr fontId="3"/>
  </si>
  <si>
    <t>AB</t>
    <phoneticPr fontId="2"/>
  </si>
  <si>
    <t>１　会食事業の開催</t>
    <rPh sb="2" eb="4">
      <t>カイショク</t>
    </rPh>
    <rPh sb="4" eb="6">
      <t>ジギョウ</t>
    </rPh>
    <rPh sb="7" eb="9">
      <t>カイサイ</t>
    </rPh>
    <phoneticPr fontId="2"/>
  </si>
  <si>
    <t>事業区分</t>
    <rPh sb="0" eb="2">
      <t>ジギョウ</t>
    </rPh>
    <rPh sb="2" eb="4">
      <t>クブン</t>
    </rPh>
    <phoneticPr fontId="2"/>
  </si>
  <si>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2"/>
  </si>
  <si>
    <t>実施内容</t>
    <rPh sb="0" eb="2">
      <t>ジッシ</t>
    </rPh>
    <rPh sb="2" eb="4">
      <t>ナイヨウ</t>
    </rPh>
    <phoneticPr fontId="3"/>
  </si>
  <si>
    <t>実施内容の詳細・補足等</t>
    <rPh sb="0" eb="2">
      <t>ジッシ</t>
    </rPh>
    <rPh sb="2" eb="4">
      <t>ナイヨウ</t>
    </rPh>
    <rPh sb="5" eb="7">
      <t>ショウサイ</t>
    </rPh>
    <rPh sb="8" eb="10">
      <t>ホソク</t>
    </rPh>
    <rPh sb="10" eb="11">
      <t>トウ</t>
    </rPh>
    <phoneticPr fontId="3"/>
  </si>
  <si>
    <t>補助基準額
※年間240千円を上限（240千円＝10千円×月2回×12月）</t>
    <rPh sb="0" eb="2">
      <t>ホジョ</t>
    </rPh>
    <rPh sb="2" eb="4">
      <t>キジュン</t>
    </rPh>
    <rPh sb="4" eb="5">
      <t>ガク</t>
    </rPh>
    <phoneticPr fontId="2"/>
  </si>
  <si>
    <t>３　多世代交流機会の確保など、孤独感の解消や生きがいの増進に資する取組（加算分）</t>
    <phoneticPr fontId="2"/>
  </si>
  <si>
    <t>B'</t>
    <phoneticPr fontId="2"/>
  </si>
  <si>
    <t>X</t>
    <phoneticPr fontId="3"/>
  </si>
  <si>
    <t>AC</t>
    <phoneticPr fontId="2"/>
  </si>
  <si>
    <t>AA</t>
    <phoneticPr fontId="3"/>
  </si>
  <si>
    <t>AD</t>
    <phoneticPr fontId="2"/>
  </si>
  <si>
    <t>AE</t>
    <phoneticPr fontId="2"/>
  </si>
  <si>
    <t>AF</t>
    <phoneticPr fontId="2"/>
  </si>
  <si>
    <t>AG</t>
    <phoneticPr fontId="3"/>
  </si>
  <si>
    <t>AH</t>
    <phoneticPr fontId="3"/>
  </si>
  <si>
    <t>AI</t>
    <phoneticPr fontId="3"/>
  </si>
  <si>
    <t>実支出予定額
（＝AE-AF）</t>
    <rPh sb="0" eb="1">
      <t>ジツ</t>
    </rPh>
    <rPh sb="3" eb="5">
      <t>ヨテイ</t>
    </rPh>
    <rPh sb="5" eb="6">
      <t>ガク</t>
    </rPh>
    <phoneticPr fontId="3"/>
  </si>
  <si>
    <t>食堂名</t>
    <rPh sb="0" eb="2">
      <t>ショクドウ</t>
    </rPh>
    <rPh sb="2" eb="3">
      <t>メイ</t>
    </rPh>
    <phoneticPr fontId="3"/>
  </si>
  <si>
    <t>75歳以上の高齢者</t>
    <rPh sb="2" eb="5">
      <t>サイイジョウ</t>
    </rPh>
    <rPh sb="6" eb="9">
      <t>コウレイシャ</t>
    </rPh>
    <phoneticPr fontId="3"/>
  </si>
  <si>
    <t>　　　年　　月　　日</t>
    <phoneticPr fontId="3"/>
  </si>
  <si>
    <t>記</t>
    <rPh sb="0" eb="1">
      <t>キ</t>
    </rPh>
    <phoneticPr fontId="3"/>
  </si>
  <si>
    <t>１　交付申請額</t>
    <rPh sb="2" eb="4">
      <t>コウフ</t>
    </rPh>
    <rPh sb="4" eb="7">
      <t>シンセイガク</t>
    </rPh>
    <phoneticPr fontId="3"/>
  </si>
  <si>
    <t>金</t>
    <rPh sb="0" eb="1">
      <t>キン</t>
    </rPh>
    <phoneticPr fontId="3"/>
  </si>
  <si>
    <t>円</t>
    <rPh sb="0" eb="1">
      <t>エン</t>
    </rPh>
    <phoneticPr fontId="3"/>
  </si>
  <si>
    <t>(様式１－１）</t>
    <rPh sb="1" eb="3">
      <t>ヨウシキ</t>
    </rPh>
    <phoneticPr fontId="2"/>
  </si>
  <si>
    <t>（様式１－２）</t>
    <rPh sb="1" eb="3">
      <t>ヨウシキ</t>
    </rPh>
    <phoneticPr fontId="2"/>
  </si>
  <si>
    <t>区市町村</t>
    <rPh sb="0" eb="4">
      <t>クシチョウソン</t>
    </rPh>
    <phoneticPr fontId="3"/>
  </si>
  <si>
    <t>主な活動場所</t>
    <rPh sb="0" eb="1">
      <t>オモ</t>
    </rPh>
    <rPh sb="2" eb="4">
      <t>カツドウ</t>
    </rPh>
    <rPh sb="4" eb="6">
      <t>バショ</t>
    </rPh>
    <phoneticPr fontId="2"/>
  </si>
  <si>
    <t>２　所要額内訳書（様式１－１）</t>
    <rPh sb="2" eb="4">
      <t>ショヨウ</t>
    </rPh>
    <rPh sb="4" eb="5">
      <t>ガク</t>
    </rPh>
    <rPh sb="5" eb="8">
      <t>ウチワケショ</t>
    </rPh>
    <rPh sb="9" eb="11">
      <t>ヨウシキ</t>
    </rPh>
    <phoneticPr fontId="3"/>
  </si>
  <si>
    <t>３　事業計画書（様式１－２）</t>
    <rPh sb="2" eb="4">
      <t>ジギョウ</t>
    </rPh>
    <rPh sb="4" eb="6">
      <t>ケイカク</t>
    </rPh>
    <rPh sb="6" eb="7">
      <t>ショ</t>
    </rPh>
    <rPh sb="8" eb="10">
      <t>ヨウシキ</t>
    </rPh>
    <phoneticPr fontId="3"/>
  </si>
  <si>
    <t>実施の時期</t>
    <rPh sb="0" eb="2">
      <t>ジッシ</t>
    </rPh>
    <rPh sb="3" eb="5">
      <t>ジキ</t>
    </rPh>
    <phoneticPr fontId="3"/>
  </si>
  <si>
    <t>　年　　月　　日</t>
    <rPh sb="1" eb="2">
      <t>ネン</t>
    </rPh>
    <rPh sb="4" eb="5">
      <t>ガツ</t>
    </rPh>
    <rPh sb="7" eb="8">
      <t>ニチ</t>
    </rPh>
    <phoneticPr fontId="2"/>
  </si>
  <si>
    <t>　文　京　区　長　殿</t>
    <rPh sb="1" eb="2">
      <t>ブン</t>
    </rPh>
    <rPh sb="3" eb="4">
      <t>キョウ</t>
    </rPh>
    <rPh sb="5" eb="6">
      <t>ク</t>
    </rPh>
    <rPh sb="7" eb="8">
      <t>チョウ</t>
    </rPh>
    <rPh sb="9" eb="10">
      <t>トノ</t>
    </rPh>
    <phoneticPr fontId="3"/>
  </si>
  <si>
    <t>所在地</t>
  </si>
  <si>
    <t>事業者名</t>
    <rPh sb="0" eb="3">
      <t>ジギョウシャ</t>
    </rPh>
    <rPh sb="3" eb="4">
      <t>メイ</t>
    </rPh>
    <phoneticPr fontId="2"/>
  </si>
  <si>
    <t>使用料及び賃借料</t>
    <rPh sb="0" eb="3">
      <t>シヨウリョウ</t>
    </rPh>
    <rPh sb="3" eb="4">
      <t>オヨ</t>
    </rPh>
    <rPh sb="5" eb="8">
      <t>チンシャクリョウ</t>
    </rPh>
    <phoneticPr fontId="2"/>
  </si>
  <si>
    <t>保険の加入状況が確認できる書類（保険証書等）及び保健所への届出等の書類の写しを提出すること。なお、保健所から届出等が不要とされた場合は、保健所から指導された内容を「手続内容」欄へ記載すること。</t>
    <rPh sb="0" eb="2">
      <t>ホケン</t>
    </rPh>
    <rPh sb="3" eb="5">
      <t>カニュウ</t>
    </rPh>
    <rPh sb="36" eb="37">
      <t>ウツ</t>
    </rPh>
    <rPh sb="39" eb="41">
      <t>テイシュツ</t>
    </rPh>
    <rPh sb="49" eb="52">
      <t>ホケンジョ</t>
    </rPh>
    <rPh sb="82" eb="84">
      <t>テツヅ</t>
    </rPh>
    <rPh sb="84" eb="86">
      <t>ナイヨウ</t>
    </rPh>
    <rPh sb="87" eb="88">
      <t>ラン</t>
    </rPh>
    <phoneticPr fontId="3"/>
  </si>
  <si>
    <t>４　その他参考資料（会食事業、講座、多世代交流の取組の案内チラシ等）</t>
    <rPh sb="4" eb="5">
      <t>タ</t>
    </rPh>
    <rPh sb="5" eb="7">
      <t>サンコウ</t>
    </rPh>
    <rPh sb="7" eb="9">
      <t>シリョウ</t>
    </rPh>
    <rPh sb="10" eb="12">
      <t>カイショク</t>
    </rPh>
    <rPh sb="12" eb="14">
      <t>ジギョウ</t>
    </rPh>
    <rPh sb="15" eb="17">
      <t>コウザ</t>
    </rPh>
    <rPh sb="18" eb="19">
      <t>タ</t>
    </rPh>
    <rPh sb="19" eb="21">
      <t>セダイ</t>
    </rPh>
    <rPh sb="21" eb="23">
      <t>コウリュウ</t>
    </rPh>
    <rPh sb="24" eb="26">
      <t>トリクミ</t>
    </rPh>
    <rPh sb="27" eb="29">
      <t>アンナイ</t>
    </rPh>
    <rPh sb="32" eb="33">
      <t>トウ</t>
    </rPh>
    <phoneticPr fontId="3"/>
  </si>
  <si>
    <t>別記様式第１号（第６条関係）</t>
    <rPh sb="8" eb="9">
      <t>ダイ</t>
    </rPh>
    <rPh sb="10" eb="11">
      <t>ジョウ</t>
    </rPh>
    <rPh sb="11" eb="13">
      <t>カンケイ</t>
    </rPh>
    <phoneticPr fontId="3"/>
  </si>
  <si>
    <t>区補助額</t>
    <rPh sb="0" eb="1">
      <t>ク</t>
    </rPh>
    <rPh sb="1" eb="3">
      <t>ホジョ</t>
    </rPh>
    <rPh sb="3" eb="4">
      <t>ガク</t>
    </rPh>
    <phoneticPr fontId="2"/>
  </si>
  <si>
    <t>手続の種別</t>
    <rPh sb="0" eb="2">
      <t>テツヅ</t>
    </rPh>
    <rPh sb="3" eb="5">
      <t>シュベツ</t>
    </rPh>
    <phoneticPr fontId="3"/>
  </si>
  <si>
    <t>65歳から74歳までの高齢者</t>
    <rPh sb="2" eb="3">
      <t>サイ</t>
    </rPh>
    <rPh sb="7" eb="8">
      <t>サイ</t>
    </rPh>
    <rPh sb="11" eb="14">
      <t>コウレイシャ</t>
    </rPh>
    <phoneticPr fontId="3"/>
  </si>
  <si>
    <t>保健所に対する手続の内容
※1</t>
    <rPh sb="0" eb="3">
      <t>ホケンジョ</t>
    </rPh>
    <rPh sb="4" eb="5">
      <t>タイ</t>
    </rPh>
    <rPh sb="7" eb="9">
      <t>テツヅ</t>
    </rPh>
    <rPh sb="10" eb="12">
      <t>ナイヨウ</t>
    </rPh>
    <phoneticPr fontId="3"/>
  </si>
  <si>
    <t>文京区が開催又は関与する、地域ケア会議や、生活支援体制整備事業の協議体等、</t>
    <rPh sb="0" eb="3">
      <t>ブンキョウク</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</si>
  <si>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高齢者支援に係る他の関係機関等との連絡会への参加に努めること。</t>
    <rPh sb="6" eb="7">
      <t>カカ</t>
    </rPh>
    <phoneticPr fontId="2"/>
  </si>
  <si>
    <t>意識啓発等実施予定</t>
    <rPh sb="0" eb="2">
      <t>イシキ</t>
    </rPh>
    <rPh sb="2" eb="4">
      <t>ケイハツ</t>
    </rPh>
    <rPh sb="4" eb="5">
      <t>トウ</t>
    </rPh>
    <rPh sb="5" eb="7">
      <t>ジッシ</t>
    </rPh>
    <rPh sb="7" eb="9">
      <t>ヨテイ</t>
    </rPh>
    <phoneticPr fontId="3"/>
  </si>
  <si>
    <t>地域包括支援センター等の高齢者支援に係る相談窓口を周知するよう努めること。</t>
    <rPh sb="18" eb="19">
      <t>カカ</t>
    </rPh>
    <phoneticPr fontId="2"/>
  </si>
  <si>
    <t>相談窓口の周知予定 ※5</t>
    <rPh sb="0" eb="2">
      <t>ソウダン</t>
    </rPh>
    <rPh sb="2" eb="4">
      <t>マドグチ</t>
    </rPh>
    <rPh sb="5" eb="7">
      <t>シュウチ</t>
    </rPh>
    <rPh sb="7" eb="9">
      <t>ヨテイ</t>
    </rPh>
    <phoneticPr fontId="3"/>
  </si>
  <si>
    <t>1回当たり10人以上の参加者が食事をとりながら交流することができるスペースを確保すること。</t>
    <rPh sb="1" eb="2">
      <t>カイ</t>
    </rPh>
    <rPh sb="2" eb="3">
      <t>ア</t>
    </rPh>
    <rPh sb="7" eb="8">
      <t>ニン</t>
    </rPh>
    <phoneticPr fontId="3"/>
  </si>
  <si>
    <t>使用料及び
賃借料</t>
    <rPh sb="0" eb="3">
      <t>シヨウリョウ</t>
    </rPh>
    <rPh sb="3" eb="4">
      <t>キュウ</t>
    </rPh>
    <rPh sb="6" eb="9">
      <t>チンシャクリョウ</t>
    </rPh>
    <phoneticPr fontId="2"/>
  </si>
  <si>
    <t>区補助額
(HとJを比較して少ない方の額)</t>
    <phoneticPr fontId="2"/>
  </si>
  <si>
    <t>補助基準額
※年間100千円を上限（100千円＝50千円×月1回×2月）</t>
    <rPh sb="0" eb="2">
      <t>ホジョ</t>
    </rPh>
    <rPh sb="2" eb="4">
      <t>キジュン</t>
    </rPh>
    <rPh sb="4" eb="5">
      <t>ガク</t>
    </rPh>
    <phoneticPr fontId="3"/>
  </si>
  <si>
    <t>区補助額
(UとVを比較して少ない方の額)</t>
    <rPh sb="0" eb="1">
      <t>ク</t>
    </rPh>
    <rPh sb="1" eb="3">
      <t>ホジョ</t>
    </rPh>
    <rPh sb="3" eb="4">
      <t>ガク</t>
    </rPh>
    <phoneticPr fontId="3"/>
  </si>
  <si>
    <t>補助基準額
※年間220千円を上限（220千円＝110千円×月1回×2月）</t>
    <rPh sb="0" eb="2">
      <t>ホジョ</t>
    </rPh>
    <rPh sb="2" eb="4">
      <t>キジュン</t>
    </rPh>
    <rPh sb="4" eb="5">
      <t>ガク</t>
    </rPh>
    <phoneticPr fontId="3"/>
  </si>
  <si>
    <t>区補助額
(AGとAHを比較して少ない方の額)</t>
    <rPh sb="0" eb="1">
      <t>ク</t>
    </rPh>
    <rPh sb="1" eb="3">
      <t>ホジョ</t>
    </rPh>
    <rPh sb="3" eb="4">
      <t>ガク</t>
    </rPh>
    <phoneticPr fontId="3"/>
  </si>
  <si>
    <t>③欄の総収入予定額に係る欄には実施回ごとの収入額と実施回によらない収入額とを合算した上で、計上すること。</t>
    <rPh sb="1" eb="2">
      <t>ラン</t>
    </rPh>
    <rPh sb="3" eb="4">
      <t>ソウ</t>
    </rPh>
    <rPh sb="4" eb="6">
      <t>シュウニュウ</t>
    </rPh>
    <rPh sb="6" eb="8">
      <t>ヨテイ</t>
    </rPh>
    <rPh sb="8" eb="9">
      <t>ガク</t>
    </rPh>
    <rPh sb="10" eb="11">
      <t>カカ</t>
    </rPh>
    <rPh sb="12" eb="13">
      <t>ラン</t>
    </rPh>
    <rPh sb="15" eb="17">
      <t>ジッシ</t>
    </rPh>
    <rPh sb="17" eb="18">
      <t>カイ</t>
    </rPh>
    <rPh sb="21" eb="23">
      <t>シュウニュウ</t>
    </rPh>
    <rPh sb="23" eb="24">
      <t>ガク</t>
    </rPh>
    <rPh sb="25" eb="27">
      <t>ジッシ</t>
    </rPh>
    <rPh sb="27" eb="28">
      <t>カイ</t>
    </rPh>
    <rPh sb="33" eb="35">
      <t>シュウニュウ</t>
    </rPh>
    <rPh sb="35" eb="36">
      <t>ガク</t>
    </rPh>
    <rPh sb="38" eb="40">
      <t>ガッサン</t>
    </rPh>
    <rPh sb="42" eb="43">
      <t>ウエ</t>
    </rPh>
    <rPh sb="45" eb="47">
      <t>ケイジョウ</t>
    </rPh>
    <phoneticPr fontId="2"/>
  </si>
  <si>
    <r>
      <t xml:space="preserve">（有の場合）使用した資料等の名称
</t>
    </r>
    <r>
      <rPr>
        <sz val="9"/>
        <rFont val="ＭＳ Ｐ明朝"/>
        <family val="1"/>
        <charset val="128"/>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2"/>
  </si>
  <si>
    <t>文京区長寿ふれあい食堂事業補助金交付申請書</t>
    <rPh sb="0" eb="3">
      <t>ブンキョウク</t>
    </rPh>
    <rPh sb="11" eb="13">
      <t>ジギョウ</t>
    </rPh>
    <rPh sb="13" eb="16">
      <t>ホジョキン</t>
    </rPh>
    <rPh sb="16" eb="18">
      <t>コウフ</t>
    </rPh>
    <rPh sb="18" eb="21">
      <t>シンセイショ</t>
    </rPh>
    <phoneticPr fontId="3"/>
  </si>
  <si>
    <t>　文京区長寿ふれあい食堂事業補助金について、文京区長寿ふれあい食堂事業補助金交付要綱第６条の規定により、関係書類を添えて交付を申請します。</t>
    <rPh sb="1" eb="4">
      <t>ブンキョウク</t>
    </rPh>
    <rPh sb="10" eb="12">
      <t>ショクドウ</t>
    </rPh>
    <rPh sb="12" eb="14">
      <t>ジギョウ</t>
    </rPh>
    <rPh sb="14" eb="17">
      <t>ホジョキン</t>
    </rPh>
    <rPh sb="42" eb="43">
      <t>ダイ</t>
    </rPh>
    <rPh sb="44" eb="45">
      <t>ジョウ</t>
    </rPh>
    <rPh sb="46" eb="48">
      <t>キテイ</t>
    </rPh>
    <rPh sb="52" eb="54">
      <t>カンケイ</t>
    </rPh>
    <rPh sb="54" eb="56">
      <t>ショルイ</t>
    </rPh>
    <rPh sb="57" eb="58">
      <t>ソ</t>
    </rPh>
    <rPh sb="60" eb="62">
      <t>コウフ</t>
    </rPh>
    <rPh sb="63" eb="65">
      <t>シンセイ</t>
    </rPh>
    <phoneticPr fontId="3"/>
  </si>
  <si>
    <t>長寿ふれあい食堂推進事業　所要額内訳書</t>
    <rPh sb="0" eb="2">
      <t>チョウジュ</t>
    </rPh>
    <rPh sb="6" eb="8">
      <t>ショクドウ</t>
    </rPh>
    <rPh sb="8" eb="10">
      <t>スイシン</t>
    </rPh>
    <rPh sb="10" eb="12">
      <t>ジギョウ</t>
    </rPh>
    <rPh sb="13" eb="15">
      <t>ショヨウ</t>
    </rPh>
    <rPh sb="15" eb="16">
      <t>ガク</t>
    </rPh>
    <rPh sb="16" eb="19">
      <t>ウチワケショ</t>
    </rPh>
    <phoneticPr fontId="3"/>
  </si>
  <si>
    <t>長寿ふれあい食堂　名称</t>
    <rPh sb="0" eb="2">
      <t>チョウジュ</t>
    </rPh>
    <rPh sb="6" eb="8">
      <t>ショクドウ</t>
    </rPh>
    <rPh sb="9" eb="11">
      <t>メイショウ</t>
    </rPh>
    <phoneticPr fontId="3"/>
  </si>
  <si>
    <t>長寿ふれあい食堂
実施回数</t>
    <rPh sb="6" eb="8">
      <t>ショクドウ</t>
    </rPh>
    <rPh sb="9" eb="11">
      <t>ジッシ</t>
    </rPh>
    <rPh sb="11" eb="12">
      <t>カイ</t>
    </rPh>
    <phoneticPr fontId="2"/>
  </si>
  <si>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</si>
  <si>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会場の賃料、車両の賃借料
※自宅や店舗等が実施場所の場合等、長寿ふれあい食堂の取組分としての金額が明確でない場合、開所時間分で按分する等の方法で算出すること。</t>
  </si>
  <si>
    <t>通信費、郵便代、保険料、食材の運搬に係る交通費（スタッフの出勤のための交通費は含まない。）
※自宅や店舗等が実施場所の場合等、長寿ふれあい食堂の取組分としての金額が明確でない場合、開所時間分で按分する等の方法で算出すること。</t>
  </si>
  <si>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2"/>
  </si>
  <si>
    <t>長寿ふれあい食堂推進事業　計画書</t>
    <rPh sb="0" eb="2">
      <t>チョウジュ</t>
    </rPh>
    <rPh sb="6" eb="8">
      <t>ショクドウ</t>
    </rPh>
    <rPh sb="8" eb="10">
      <t>スイシン</t>
    </rPh>
    <rPh sb="10" eb="12">
      <t>ジギョウ</t>
    </rPh>
    <rPh sb="13" eb="16">
      <t>ケイカクショ</t>
    </rPh>
    <phoneticPr fontId="3"/>
  </si>
  <si>
    <t>長寿ふれあい
食堂概要</t>
    <rPh sb="7" eb="9">
      <t>ショクドウ</t>
    </rPh>
    <rPh sb="9" eb="11">
      <t>ガイヨウ</t>
    </rPh>
    <phoneticPr fontId="3"/>
  </si>
  <si>
    <t>原則として、月に１回以上、定期的に長寿ふれあい食堂を実施すること。</t>
    <rPh sb="0" eb="2">
      <t>ゲンソク</t>
    </rPh>
    <rPh sb="6" eb="7">
      <t>ツキ</t>
    </rPh>
    <rPh sb="9" eb="12">
      <t>カイイジョウ</t>
    </rPh>
    <rPh sb="13" eb="16">
      <t>テイキテキ</t>
    </rPh>
    <rPh sb="23" eb="25">
      <t>ショクドウ</t>
    </rPh>
    <rPh sb="26" eb="28">
      <t>ジッシ</t>
    </rPh>
    <phoneticPr fontId="3"/>
  </si>
  <si>
    <t>（有の場合）周知予定の相談窓口
（長寿ふれあい食堂からのつなぎ・連携先）　
※複数ある場合は、箇条書きで記載</t>
    <rPh sb="1" eb="2">
      <t>ア</t>
    </rPh>
    <rPh sb="3" eb="5">
      <t>バアイ</t>
    </rPh>
    <rPh sb="6" eb="8">
      <t>シュウチ</t>
    </rPh>
    <rPh sb="8" eb="10">
      <t>ヨテイ</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</si>
  <si>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長寿ふれあい食堂の職員は、長寿ふれあい食堂の開催時には、参加者に対し、</t>
  </si>
  <si>
    <t>長寿ふれあい食堂　名称</t>
    <rPh sb="6" eb="8">
      <t>ショクドウ</t>
    </rPh>
    <rPh sb="9" eb="11">
      <t>メイショウ</t>
    </rPh>
    <phoneticPr fontId="3"/>
  </si>
  <si>
    <t>４　会食事業の立上げ</t>
    <rPh sb="2" eb="4">
      <t>カイショク</t>
    </rPh>
    <rPh sb="4" eb="6">
      <t>ジギョウ</t>
    </rPh>
    <rPh sb="7" eb="9">
      <t>タチア</t>
    </rPh>
    <phoneticPr fontId="2"/>
  </si>
  <si>
    <t>４　会食事業の立上げ</t>
    <rPh sb="2" eb="4">
      <t>カイショク</t>
    </rPh>
    <rPh sb="4" eb="6">
      <t>ジギョウ</t>
    </rPh>
    <rPh sb="7" eb="9">
      <t>タチア</t>
    </rPh>
    <phoneticPr fontId="2"/>
  </si>
  <si>
    <t>実支出予定額
（＝AJ-AK）</t>
    <rPh sb="0" eb="1">
      <t>ジツ</t>
    </rPh>
    <rPh sb="3" eb="5">
      <t>ヨテイ</t>
    </rPh>
    <rPh sb="5" eb="6">
      <t>ガク</t>
    </rPh>
    <phoneticPr fontId="3"/>
  </si>
  <si>
    <t>補助基準額
（＝500,000）</t>
    <rPh sb="0" eb="2">
      <t>ホジョ</t>
    </rPh>
    <rPh sb="2" eb="4">
      <t>キジュン</t>
    </rPh>
    <rPh sb="4" eb="5">
      <t>ガク</t>
    </rPh>
    <phoneticPr fontId="3"/>
  </si>
  <si>
    <t>設備整備費等</t>
    <rPh sb="0" eb="2">
      <t>セツビ</t>
    </rPh>
    <rPh sb="2" eb="5">
      <t>セイビヒ</t>
    </rPh>
    <rPh sb="5" eb="6">
      <t>トウ</t>
    </rPh>
    <phoneticPr fontId="2"/>
  </si>
  <si>
    <t>AJ</t>
    <phoneticPr fontId="2"/>
  </si>
  <si>
    <t>AK</t>
    <phoneticPr fontId="3"/>
  </si>
  <si>
    <t>AL</t>
    <phoneticPr fontId="3"/>
  </si>
  <si>
    <t>AM</t>
    <phoneticPr fontId="3"/>
  </si>
  <si>
    <t>AN</t>
    <phoneticPr fontId="3"/>
  </si>
  <si>
    <t>区補助額
(ALとAMを比較して少ない方の額)</t>
    <rPh sb="0" eb="1">
      <t>ク</t>
    </rPh>
    <rPh sb="1" eb="3">
      <t>ホジョ</t>
    </rPh>
    <rPh sb="3" eb="4">
      <t>ガク</t>
    </rPh>
    <phoneticPr fontId="3"/>
  </si>
  <si>
    <t>文京区</t>
    <rPh sb="0" eb="3">
      <t>ブンキョウク</t>
    </rPh>
    <phoneticPr fontId="2"/>
  </si>
  <si>
    <t>代表者氏名</t>
    <phoneticPr fontId="2"/>
  </si>
  <si>
    <t>団体名</t>
    <phoneticPr fontId="2"/>
  </si>
  <si>
    <t>参加の有無</t>
    <rPh sb="0" eb="2">
      <t>サンカ</t>
    </rPh>
    <rPh sb="3" eb="5">
      <t>ウム</t>
    </rPh>
    <phoneticPr fontId="3"/>
  </si>
  <si>
    <t>周知予定の有無</t>
    <rPh sb="0" eb="2">
      <t>シュウチ</t>
    </rPh>
    <rPh sb="2" eb="4">
      <t>ヨテイ</t>
    </rPh>
    <rPh sb="5" eb="7">
      <t>ウム</t>
    </rPh>
    <phoneticPr fontId="3"/>
  </si>
  <si>
    <t>長寿ふれあい食堂　名称</t>
    <rPh sb="0" eb="2">
      <t>チョウジュ</t>
    </rPh>
    <rPh sb="6" eb="8">
      <t>ショクドウ</t>
    </rPh>
    <rPh sb="9" eb="11">
      <t>メイショウ</t>
    </rPh>
    <phoneticPr fontId="2"/>
  </si>
  <si>
    <t>Y</t>
    <phoneticPr fontId="2"/>
  </si>
  <si>
    <t>冷蔵庫、電子レンジ等のリース・購入等、新たな長寿ふれあい食堂の立上げに必要となる設備整備等に要する経費</t>
    <rPh sb="4" eb="6">
      <t>デンシ</t>
    </rPh>
    <rPh sb="9" eb="10">
      <t>トウ</t>
    </rPh>
    <rPh sb="15" eb="17">
      <t>コウニュウ</t>
    </rPh>
    <rPh sb="22" eb="24">
      <t>チョウジュ</t>
    </rPh>
    <phoneticPr fontId="2"/>
  </si>
  <si>
    <t>・A欄には、長寿ふれあい食堂を利用する予定の高齢者の延べ人数を記入すること。
・B欄には、長寿ふれあい食堂を実施する予定回数を記入すること。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・Y欄には、多世代交流機会の確保など、孤独感の解消や生きがいの増進に資する取組を実施する予定回数を記入すること。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
・AJ～AL欄には、補助対象範囲に係る金額を記入すること。（対象経費は別表のとおり）
・AN欄には、AL欄とAM欄を比較して少ない方の額を記入すること。</t>
    <rPh sb="22" eb="25">
      <t>コウレイシャ</t>
    </rPh>
    <rPh sb="74" eb="75">
      <t>ラン</t>
    </rPh>
    <rPh sb="78" eb="80">
      <t>カイショク</t>
    </rPh>
    <rPh sb="82" eb="84">
      <t>ショクジ</t>
    </rPh>
    <rPh sb="84" eb="85">
      <t>トウ</t>
    </rPh>
    <rPh sb="90" eb="92">
      <t>カイショク</t>
    </rPh>
    <rPh sb="92" eb="94">
      <t>カイジョウ</t>
    </rPh>
    <rPh sb="95" eb="97">
      <t>チョウリ</t>
    </rPh>
    <rPh sb="99" eb="101">
      <t>バアイ</t>
    </rPh>
    <rPh sb="102" eb="104">
      <t>チョウリ</t>
    </rPh>
    <rPh sb="106" eb="107">
      <t>ヒト</t>
    </rPh>
    <rPh sb="113" eb="115">
      <t>サンカ</t>
    </rPh>
    <rPh sb="117" eb="120">
      <t>コウレイシャ</t>
    </rPh>
    <rPh sb="121" eb="122">
      <t>トウ</t>
    </rPh>
    <rPh sb="124" eb="126">
      <t>ベントウ</t>
    </rPh>
    <rPh sb="126" eb="127">
      <t>トウ</t>
    </rPh>
    <rPh sb="128" eb="130">
      <t>コウニュウ</t>
    </rPh>
    <rPh sb="132" eb="134">
      <t>バアイ</t>
    </rPh>
    <rPh sb="137" eb="138">
      <t>ムネ</t>
    </rPh>
    <rPh sb="139" eb="141">
      <t>キニュウ</t>
    </rPh>
    <rPh sb="151" eb="152">
      <t>ラン</t>
    </rPh>
    <rPh sb="155" eb="157">
      <t>ホジョ</t>
    </rPh>
    <rPh sb="157" eb="159">
      <t>タイショウ</t>
    </rPh>
    <rPh sb="159" eb="161">
      <t>ハンイ</t>
    </rPh>
    <rPh sb="162" eb="163">
      <t>カカ</t>
    </rPh>
    <rPh sb="164" eb="166">
      <t>キンガク</t>
    </rPh>
    <rPh sb="167" eb="169">
      <t>キニュウ</t>
    </rPh>
    <rPh sb="175" eb="177">
      <t>コウモク</t>
    </rPh>
    <rPh sb="180" eb="182">
      <t>タイショウ</t>
    </rPh>
    <rPh sb="182" eb="184">
      <t>ケイヒ</t>
    </rPh>
    <rPh sb="185" eb="187">
      <t>ベッピョウ</t>
    </rPh>
    <rPh sb="259" eb="261">
      <t>ジュコウ</t>
    </rPh>
    <rPh sb="261" eb="262">
      <t>トウ</t>
    </rPh>
    <rPh sb="267" eb="270">
      <t>コウレイシャ</t>
    </rPh>
    <rPh sb="337" eb="338">
      <t>ラン</t>
    </rPh>
    <rPh sb="341" eb="343">
      <t>ジッシ</t>
    </rPh>
    <rPh sb="349" eb="351">
      <t>キニュウ</t>
    </rPh>
    <rPh sb="359" eb="360">
      <t>ラン</t>
    </rPh>
    <rPh sb="364" eb="365">
      <t>ラン</t>
    </rPh>
    <rPh sb="366" eb="368">
      <t>ショウサイ</t>
    </rPh>
    <rPh sb="369" eb="371">
      <t>キニュウ</t>
    </rPh>
    <rPh sb="455" eb="456">
      <t>ラン</t>
    </rPh>
    <rPh sb="458" eb="459">
      <t>ラン</t>
    </rPh>
    <rPh sb="460" eb="462">
      <t>ヒカク</t>
    </rPh>
    <rPh sb="465" eb="466">
      <t>スク</t>
    </rPh>
    <rPh sb="468" eb="469">
      <t>ホウ</t>
    </rPh>
    <rPh sb="470" eb="471">
      <t>ガク</t>
    </rPh>
    <rPh sb="472" eb="474">
      <t>キニュウ</t>
    </rPh>
    <rPh sb="520" eb="522">
      <t>サンカ</t>
    </rPh>
    <rPh sb="544" eb="545">
      <t>ラン</t>
    </rPh>
    <rPh sb="580" eb="581">
      <t>クミ</t>
    </rPh>
    <rPh sb="688" eb="689">
      <t>ラン</t>
    </rPh>
    <rPh sb="692" eb="694">
      <t>ショクドウ</t>
    </rPh>
    <rPh sb="697" eb="702">
      <t>ホジョキジュンガク</t>
    </rPh>
    <rPh sb="703" eb="705">
      <t>キニュウ</t>
    </rPh>
    <rPh sb="714" eb="715">
      <t>ラン</t>
    </rPh>
    <rPh sb="720" eb="721">
      <t>ラン</t>
    </rPh>
    <rPh sb="724" eb="725">
      <t>ラン</t>
    </rPh>
    <rPh sb="737" eb="739">
      <t>キニュウ</t>
    </rPh>
    <phoneticPr fontId="3"/>
  </si>
  <si>
    <t>Z</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</si>
</sst>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quot;区&quot;\ &quot;市&quot;\ &quot;町&quot;\ &quot;村&quot;"/>
    <numFmt numFmtId="179" formatCode="0_);[Red]\(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明朝"/>
      <family val="1"/>
      <charset val="128"/>
    </font>
    <font>
      <b/>
      <sz val="12"/>
      <name val="ＭＳ Ｐゴシック"/>
      <family val="3"/>
      <charset val="128"/>
    </font>
    <font>
      <sz val="11"/>
      <name val="ＭＳ Ｐゴシック"/>
      <family val="2"/>
      <charset val="128"/>
      <scheme val="minor"/>
    </font>
    <font>
      <sz val="10"/>
      <name val="ＭＳ Ｐ明朝"/>
      <family val="1"/>
      <charset val="128"/>
    </font>
    <font>
      <b/>
      <sz val="18"/>
      <name val="ＭＳ Ｐゴシック"/>
      <family val="3"/>
      <charset val="128"/>
    </font>
    <font>
      <sz val="12"/>
      <name val="ＭＳ Ｐ明朝"/>
      <family val="1"/>
      <charset val="128"/>
    </font>
    <font>
      <b/>
      <sz val="11"/>
      <name val="ＭＳ Ｐゴシック"/>
      <family val="3"/>
      <charset val="128"/>
    </font>
    <font>
      <sz val="10.5"/>
      <name val="ＭＳ Ｐ明朝"/>
      <family val="1"/>
      <charset val="128"/>
    </font>
    <font>
      <b/>
      <sz val="16"/>
      <name val="ＭＳ Ｐゴシック"/>
      <family val="3"/>
      <charset val="128"/>
    </font>
    <font>
      <b/>
      <sz val="14"/>
      <name val="ＭＳ Ｐゴシック"/>
      <family val="3"/>
      <charset val="128"/>
    </font>
    <font>
      <b/>
      <sz val="14"/>
      <name val="ＭＳ Ｐ明朝"/>
      <family val="1"/>
      <charset val="128"/>
    </font>
    <font>
      <sz val="9"/>
      <name val="ＭＳ Ｐ明朝"/>
      <family val="1"/>
      <charset val="128"/>
    </font>
    <font>
      <strike/>
      <sz val="11"/>
      <name val="ＭＳ Ｐ明朝"/>
      <family val="1"/>
      <charset val="128"/>
    </font>
    <font>
      <sz val="10.5"/>
      <name val="ＭＳ 明朝"/>
      <family val="1"/>
      <charset val="128"/>
    </font>
    <font>
      <sz val="6"/>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100">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auto="1"/>
      </right>
      <top style="medium">
        <color indexed="64"/>
      </top>
      <bottom/>
      <diagonal/>
    </border>
    <border>
      <left/>
      <right/>
      <top style="thin">
        <color auto="1"/>
      </top>
      <bottom style="double">
        <color indexed="64"/>
      </bottom>
      <diagonal/>
    </border>
    <border diagonalUp="1">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411">
    <xf numFmtId="0" fontId="0" fillId="0" borderId="0" xfId="0">
      <alignment vertical="center"/>
    </xf>
    <xf numFmtId="0" fontId="6" fillId="0" borderId="0" xfId="25" applyFont="1" applyAlignment="1">
      <alignment vertical="center"/>
    </xf>
    <xf numFmtId="0" fontId="6" fillId="0" borderId="0" xfId="25" applyFont="1" applyBorder="1" applyAlignment="1">
      <alignment vertical="center"/>
    </xf>
    <xf numFmtId="0" fontId="6" fillId="0" borderId="0" xfId="25" applyFont="1" applyAlignment="1">
      <alignment horizontal="centerContinuous" vertical="center"/>
    </xf>
    <xf numFmtId="0" fontId="6" fillId="0" borderId="1" xfId="25" applyFont="1" applyBorder="1" applyAlignment="1">
      <alignment horizontal="right" vertical="center"/>
    </xf>
    <xf numFmtId="38" fontId="6" fillId="0" borderId="1" xfId="1" applyFont="1" applyBorder="1" applyAlignment="1">
      <alignment vertical="center" shrinkToFit="1"/>
    </xf>
    <xf numFmtId="0" fontId="6" fillId="0" borderId="1" xfId="25" applyFont="1" applyBorder="1" applyAlignment="1">
      <alignment horizontal="left" vertical="center"/>
    </xf>
    <xf numFmtId="38" fontId="6" fillId="0" borderId="0" xfId="1" applyFont="1" applyAlignment="1">
      <alignment vertical="center"/>
    </xf>
    <xf numFmtId="0" fontId="6" fillId="0" borderId="0" xfId="25" applyFont="1" applyAlignment="1">
      <alignment horizontal="right" vertical="center"/>
    </xf>
    <xf numFmtId="38" fontId="5" fillId="2" borderId="18"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82" xfId="1" applyFont="1" applyFill="1" applyBorder="1" applyAlignment="1" applyProtection="1">
      <alignment horizontal="center" vertical="center" wrapText="1"/>
      <protection locked="0"/>
    </xf>
    <xf numFmtId="38" fontId="5" fillId="2" borderId="91" xfId="1" applyFont="1" applyFill="1" applyBorder="1" applyAlignment="1" applyProtection="1">
      <alignment horizontal="center" vertical="center" wrapText="1"/>
      <protection locked="0"/>
    </xf>
    <xf numFmtId="38" fontId="5" fillId="2" borderId="42" xfId="1" applyFont="1" applyFill="1" applyBorder="1" applyAlignment="1" applyProtection="1">
      <alignment vertical="center" wrapText="1"/>
      <protection locked="0"/>
    </xf>
    <xf numFmtId="38" fontId="5" fillId="2" borderId="84" xfId="1" applyFont="1" applyFill="1" applyBorder="1" applyAlignment="1" applyProtection="1">
      <alignment vertical="center" wrapText="1"/>
      <protection locked="0"/>
    </xf>
    <xf numFmtId="38" fontId="5" fillId="2" borderId="9" xfId="1" applyFont="1" applyFill="1" applyBorder="1" applyAlignment="1" applyProtection="1">
      <alignment vertical="center" wrapText="1"/>
      <protection locked="0"/>
    </xf>
    <xf numFmtId="38" fontId="5" fillId="2" borderId="20" xfId="1" applyFont="1" applyFill="1" applyBorder="1" applyAlignment="1" applyProtection="1">
      <alignment vertical="center" wrapText="1"/>
      <protection locked="0"/>
    </xf>
    <xf numFmtId="0" fontId="5" fillId="0" borderId="0" xfId="25" applyFont="1" applyProtection="1">
      <alignment vertical="center"/>
    </xf>
    <xf numFmtId="0" fontId="5" fillId="0" borderId="0" xfId="25" applyFont="1" applyAlignment="1" applyProtection="1">
      <alignment horizontal="center" vertical="center"/>
    </xf>
    <xf numFmtId="0" fontId="10" fillId="0" borderId="0" xfId="25" applyFont="1" applyBorder="1" applyAlignment="1" applyProtection="1">
      <alignment vertical="center" wrapText="1"/>
    </xf>
    <xf numFmtId="0" fontId="5" fillId="0" borderId="20" xfId="25" applyFont="1" applyBorder="1" applyAlignment="1" applyProtection="1">
      <alignment vertical="center" wrapText="1"/>
    </xf>
    <xf numFmtId="0" fontId="5" fillId="0" borderId="1" xfId="25" applyFont="1" applyBorder="1" applyAlignment="1" applyProtection="1">
      <alignment vertical="center" wrapText="1"/>
    </xf>
    <xf numFmtId="0" fontId="5" fillId="0" borderId="21" xfId="25" applyFont="1" applyBorder="1" applyAlignment="1" applyProtection="1">
      <alignment vertical="center" wrapText="1"/>
    </xf>
    <xf numFmtId="0" fontId="5" fillId="0" borderId="24" xfId="25" applyFont="1" applyBorder="1" applyAlignment="1" applyProtection="1">
      <alignment horizontal="right" vertical="center" wrapText="1"/>
    </xf>
    <xf numFmtId="0" fontId="5" fillId="0" borderId="18" xfId="25" applyFont="1" applyBorder="1" applyAlignment="1" applyProtection="1">
      <alignment horizontal="right" vertical="center" wrapText="1"/>
    </xf>
    <xf numFmtId="0" fontId="5" fillId="0" borderId="20" xfId="25" applyFont="1" applyBorder="1" applyAlignment="1" applyProtection="1">
      <alignment horizontal="right" vertical="center" wrapText="1"/>
    </xf>
    <xf numFmtId="0" fontId="5" fillId="0" borderId="21" xfId="25" applyFont="1" applyBorder="1" applyAlignment="1" applyProtection="1">
      <alignment horizontal="right" vertical="center" wrapText="1"/>
    </xf>
    <xf numFmtId="38" fontId="5" fillId="0" borderId="11" xfId="25" applyNumberFormat="1" applyFont="1" applyFill="1" applyBorder="1" applyAlignment="1" applyProtection="1">
      <alignment vertical="center" wrapText="1"/>
    </xf>
    <xf numFmtId="38" fontId="5" fillId="0" borderId="10" xfId="25" applyNumberFormat="1" applyFont="1" applyFill="1" applyBorder="1" applyAlignment="1" applyProtection="1">
      <alignment vertical="center" wrapText="1"/>
    </xf>
    <xf numFmtId="38" fontId="5" fillId="0" borderId="23" xfId="25" applyNumberFormat="1" applyFont="1" applyFill="1" applyBorder="1" applyAlignment="1" applyProtection="1">
      <alignment vertical="center" wrapText="1"/>
    </xf>
    <xf numFmtId="38" fontId="5" fillId="0" borderId="49" xfId="25" applyNumberFormat="1" applyFont="1" applyFill="1" applyBorder="1" applyAlignment="1" applyProtection="1">
      <alignment vertical="center" wrapText="1"/>
    </xf>
    <xf numFmtId="38" fontId="5" fillId="0" borderId="41" xfId="25" applyNumberFormat="1" applyFont="1" applyFill="1" applyBorder="1" applyAlignment="1" applyProtection="1">
      <alignment vertical="center" wrapText="1"/>
    </xf>
    <xf numFmtId="38" fontId="5" fillId="0" borderId="33" xfId="25" applyNumberFormat="1" applyFont="1" applyFill="1" applyBorder="1" applyAlignment="1" applyProtection="1">
      <alignment horizontal="center" vertical="center" wrapText="1"/>
    </xf>
    <xf numFmtId="38" fontId="5" fillId="0" borderId="47" xfId="25" applyNumberFormat="1" applyFont="1" applyFill="1" applyBorder="1" applyAlignment="1" applyProtection="1">
      <alignment vertical="center" wrapText="1"/>
    </xf>
    <xf numFmtId="38" fontId="5" fillId="0" borderId="36" xfId="25" applyNumberFormat="1" applyFont="1" applyFill="1" applyBorder="1" applyAlignment="1" applyProtection="1">
      <alignment vertical="center" wrapText="1"/>
    </xf>
    <xf numFmtId="38" fontId="5" fillId="0" borderId="34" xfId="25" applyNumberFormat="1" applyFont="1" applyFill="1" applyBorder="1" applyAlignment="1" applyProtection="1">
      <alignment vertical="center" wrapText="1"/>
    </xf>
    <xf numFmtId="38" fontId="5" fillId="0" borderId="33" xfId="25" applyNumberFormat="1" applyFont="1" applyFill="1" applyBorder="1" applyAlignment="1" applyProtection="1">
      <alignment vertical="center" wrapText="1"/>
    </xf>
    <xf numFmtId="38" fontId="5" fillId="0" borderId="35" xfId="25" applyNumberFormat="1" applyFont="1" applyFill="1" applyBorder="1" applyAlignment="1" applyProtection="1">
      <alignment vertical="center" wrapText="1"/>
    </xf>
    <xf numFmtId="0" fontId="11" fillId="0" borderId="0" xfId="25" applyFont="1" applyAlignment="1" applyProtection="1">
      <alignment horizontal="center" vertical="top"/>
    </xf>
    <xf numFmtId="0" fontId="5" fillId="0" borderId="0" xfId="25" applyFont="1" applyBorder="1" applyProtection="1">
      <alignment vertical="center"/>
    </xf>
    <xf numFmtId="0" fontId="5" fillId="0" borderId="18" xfId="25" applyFont="1" applyBorder="1" applyAlignment="1" applyProtection="1">
      <alignment horizontal="right" vertical="center"/>
    </xf>
    <xf numFmtId="0" fontId="5" fillId="0" borderId="1" xfId="25" applyFont="1" applyBorder="1" applyAlignment="1" applyProtection="1">
      <alignment horizontal="right" vertical="center"/>
    </xf>
    <xf numFmtId="0" fontId="5" fillId="0" borderId="8" xfId="25" applyFont="1" applyBorder="1" applyAlignment="1" applyProtection="1">
      <alignment horizontal="right" vertical="center"/>
    </xf>
    <xf numFmtId="0" fontId="5" fillId="0" borderId="81" xfId="25" applyFont="1" applyBorder="1" applyAlignment="1" applyProtection="1">
      <alignment horizontal="right" vertical="center"/>
    </xf>
    <xf numFmtId="0" fontId="5" fillId="0" borderId="7" xfId="25" applyFont="1" applyBorder="1" applyAlignment="1" applyProtection="1">
      <alignment horizontal="right" vertical="center"/>
    </xf>
    <xf numFmtId="0" fontId="5" fillId="0" borderId="12" xfId="25" applyFont="1" applyBorder="1" applyAlignment="1" applyProtection="1">
      <alignment horizontal="right" vertical="center"/>
    </xf>
    <xf numFmtId="0" fontId="5" fillId="0" borderId="80" xfId="25" applyFont="1" applyBorder="1" applyAlignment="1" applyProtection="1">
      <alignment horizontal="right" vertical="center"/>
    </xf>
    <xf numFmtId="38" fontId="5" fillId="0" borderId="18" xfId="1" applyFont="1" applyBorder="1" applyAlignment="1" applyProtection="1">
      <alignment horizontal="center" vertical="center"/>
    </xf>
    <xf numFmtId="38" fontId="5" fillId="0" borderId="24" xfId="1" applyFont="1" applyFill="1" applyBorder="1" applyAlignment="1" applyProtection="1">
      <alignment vertical="center" wrapText="1"/>
    </xf>
    <xf numFmtId="38" fontId="5" fillId="0" borderId="62" xfId="1" applyFont="1" applyBorder="1" applyAlignment="1" applyProtection="1">
      <alignment horizontal="center" vertical="center"/>
    </xf>
    <xf numFmtId="38" fontId="5" fillId="0" borderId="76" xfId="1" applyFont="1" applyFill="1" applyBorder="1" applyAlignment="1" applyProtection="1">
      <alignment horizontal="center" vertical="center"/>
    </xf>
    <xf numFmtId="38" fontId="5" fillId="0" borderId="56" xfId="1" applyFont="1" applyFill="1" applyBorder="1" applyAlignment="1" applyProtection="1">
      <alignment horizontal="center" vertical="center"/>
    </xf>
    <xf numFmtId="38" fontId="5" fillId="0" borderId="74" xfId="1" applyFont="1" applyFill="1" applyBorder="1" applyAlignment="1" applyProtection="1">
      <alignment vertical="center"/>
    </xf>
    <xf numFmtId="38" fontId="5" fillId="0" borderId="83" xfId="1" applyFont="1" applyFill="1" applyBorder="1" applyAlignment="1" applyProtection="1">
      <alignment vertical="center"/>
    </xf>
    <xf numFmtId="38" fontId="5" fillId="0" borderId="56" xfId="1" applyFont="1" applyFill="1" applyBorder="1" applyAlignment="1" applyProtection="1">
      <alignment vertical="center"/>
    </xf>
    <xf numFmtId="38" fontId="5" fillId="0" borderId="77" xfId="1" applyFont="1" applyFill="1" applyBorder="1" applyAlignment="1" applyProtection="1">
      <alignment vertical="center"/>
    </xf>
    <xf numFmtId="38" fontId="5" fillId="0" borderId="61" xfId="1" applyFont="1" applyFill="1" applyBorder="1" applyAlignment="1" applyProtection="1">
      <alignment vertical="center"/>
    </xf>
    <xf numFmtId="38" fontId="5" fillId="0" borderId="77" xfId="25" applyNumberFormat="1" applyFont="1" applyBorder="1" applyProtection="1">
      <alignment vertical="center"/>
    </xf>
    <xf numFmtId="38" fontId="11" fillId="0" borderId="0" xfId="1" applyFont="1" applyBorder="1" applyAlignment="1" applyProtection="1">
      <alignment horizontal="center" vertical="center"/>
    </xf>
    <xf numFmtId="38" fontId="11" fillId="0" borderId="0" xfId="1" applyFont="1" applyBorder="1" applyAlignment="1" applyProtection="1">
      <alignment vertical="center"/>
    </xf>
    <xf numFmtId="0" fontId="5" fillId="0" borderId="24" xfId="25" applyFont="1" applyBorder="1" applyAlignment="1" applyProtection="1">
      <alignment horizontal="right" vertical="center"/>
    </xf>
    <xf numFmtId="38" fontId="5" fillId="0" borderId="8" xfId="1" applyFont="1" applyFill="1" applyBorder="1" applyAlignment="1" applyProtection="1">
      <alignment vertical="center" wrapText="1"/>
    </xf>
    <xf numFmtId="38" fontId="5" fillId="0" borderId="20" xfId="1" applyFont="1" applyFill="1" applyBorder="1" applyAlignment="1" applyProtection="1">
      <alignment vertical="center" wrapText="1"/>
    </xf>
    <xf numFmtId="38" fontId="5" fillId="0" borderId="34" xfId="1" applyFont="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0" borderId="40" xfId="1" applyFont="1" applyFill="1" applyBorder="1" applyAlignment="1" applyProtection="1">
      <alignment horizontal="center" vertical="center"/>
    </xf>
    <xf numFmtId="38" fontId="5" fillId="0" borderId="36" xfId="1" applyFont="1" applyFill="1" applyBorder="1" applyAlignment="1" applyProtection="1">
      <alignment vertical="center"/>
    </xf>
    <xf numFmtId="38" fontId="5" fillId="0" borderId="34" xfId="1" applyFont="1" applyFill="1" applyBorder="1" applyAlignment="1" applyProtection="1">
      <alignment vertical="center"/>
    </xf>
    <xf numFmtId="38" fontId="5" fillId="0" borderId="33" xfId="1" applyFont="1" applyFill="1" applyBorder="1" applyAlignment="1" applyProtection="1">
      <alignment vertical="center"/>
    </xf>
    <xf numFmtId="38" fontId="5" fillId="0" borderId="0" xfId="1" applyFont="1" applyBorder="1" applyAlignment="1" applyProtection="1">
      <alignment horizontal="center"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0" fontId="5" fillId="0" borderId="0" xfId="25" applyFont="1" applyAlignment="1" applyProtection="1">
      <alignment horizontal="right" vertical="center"/>
    </xf>
    <xf numFmtId="0" fontId="5" fillId="0" borderId="0" xfId="25" applyFont="1" applyBorder="1" applyAlignment="1" applyProtection="1">
      <alignment vertical="top"/>
    </xf>
    <xf numFmtId="0" fontId="5" fillId="0" borderId="0" xfId="25" applyFont="1" applyAlignment="1" applyProtection="1">
      <alignment vertical="center"/>
    </xf>
    <xf numFmtId="0" fontId="8" fillId="0" borderId="0" xfId="0" applyFont="1" applyProtection="1">
      <alignment vertical="center"/>
    </xf>
    <xf numFmtId="41" fontId="5" fillId="0" borderId="0" xfId="1" applyNumberFormat="1" applyFont="1" applyBorder="1" applyAlignment="1" applyProtection="1">
      <alignment horizontal="center" vertical="center"/>
    </xf>
    <xf numFmtId="0" fontId="11" fillId="0" borderId="0" xfId="25" applyFont="1" applyProtection="1">
      <alignment vertical="center"/>
    </xf>
    <xf numFmtId="0" fontId="5" fillId="0" borderId="0" xfId="25" applyFont="1" applyBorder="1" applyAlignment="1" applyProtection="1">
      <alignment horizontal="center" vertical="center"/>
    </xf>
    <xf numFmtId="0" fontId="5" fillId="0" borderId="0" xfId="25" applyFont="1" applyBorder="1" applyAlignment="1" applyProtection="1">
      <alignment horizontal="center" vertical="center" wrapText="1"/>
    </xf>
    <xf numFmtId="0" fontId="5" fillId="0" borderId="0" xfId="25" applyFont="1" applyBorder="1" applyAlignment="1" applyProtection="1">
      <alignment horizontal="right" vertical="center"/>
    </xf>
    <xf numFmtId="38" fontId="5" fillId="0" borderId="0" xfId="1" applyFont="1" applyFill="1" applyBorder="1" applyAlignment="1" applyProtection="1">
      <alignment vertical="center" wrapText="1"/>
    </xf>
    <xf numFmtId="0" fontId="11" fillId="0" borderId="0" xfId="25" applyFont="1" applyFill="1" applyBorder="1" applyAlignment="1" applyProtection="1">
      <alignment horizontal="center" vertical="center" wrapText="1"/>
      <protection locked="0"/>
    </xf>
    <xf numFmtId="0" fontId="5" fillId="0" borderId="76" xfId="25" applyFont="1" applyBorder="1" applyAlignment="1" applyProtection="1">
      <alignment horizontal="center" vertical="center"/>
    </xf>
    <xf numFmtId="3" fontId="5" fillId="0" borderId="83" xfId="25" applyNumberFormat="1" applyFont="1" applyBorder="1" applyProtection="1">
      <alignment vertical="center"/>
    </xf>
    <xf numFmtId="38" fontId="5" fillId="0" borderId="82" xfId="1" applyFont="1" applyBorder="1" applyAlignment="1" applyProtection="1">
      <alignment horizontal="center" vertical="center"/>
    </xf>
    <xf numFmtId="38" fontId="5" fillId="0" borderId="87" xfId="1" applyFont="1" applyFill="1" applyBorder="1" applyAlignment="1" applyProtection="1">
      <alignment vertical="center" wrapText="1"/>
    </xf>
    <xf numFmtId="38" fontId="5" fillId="0" borderId="84" xfId="1" applyFont="1" applyFill="1" applyBorder="1" applyAlignment="1" applyProtection="1">
      <alignment vertical="center" wrapText="1"/>
    </xf>
    <xf numFmtId="38" fontId="5" fillId="0" borderId="85" xfId="25" applyNumberFormat="1" applyFont="1" applyFill="1" applyBorder="1" applyAlignment="1" applyProtection="1">
      <alignment horizontal="center" vertical="center"/>
    </xf>
    <xf numFmtId="3" fontId="5" fillId="0" borderId="86" xfId="25" applyNumberFormat="1" applyFont="1" applyBorder="1" applyProtection="1">
      <alignment vertical="center"/>
    </xf>
    <xf numFmtId="38" fontId="5" fillId="0" borderId="87" xfId="25" applyNumberFormat="1" applyFont="1" applyBorder="1" applyProtection="1">
      <alignment vertical="center"/>
    </xf>
    <xf numFmtId="0" fontId="5" fillId="4" borderId="68" xfId="1" applyNumberFormat="1" applyFont="1" applyFill="1" applyBorder="1" applyAlignment="1">
      <alignment horizontal="center" vertical="center"/>
    </xf>
    <xf numFmtId="0" fontId="12" fillId="0" borderId="53" xfId="1" applyNumberFormat="1" applyFont="1" applyFill="1" applyBorder="1" applyAlignment="1">
      <alignment horizontal="center" vertical="center"/>
    </xf>
    <xf numFmtId="0" fontId="12" fillId="3" borderId="53" xfId="1" applyNumberFormat="1" applyFont="1" applyFill="1" applyBorder="1" applyAlignment="1">
      <alignment horizontal="center" vertical="center"/>
    </xf>
    <xf numFmtId="0" fontId="5" fillId="4" borderId="0" xfId="1" applyNumberFormat="1" applyFont="1" applyFill="1">
      <alignment vertical="center"/>
    </xf>
    <xf numFmtId="0" fontId="5" fillId="4" borderId="0" xfId="1" applyNumberFormat="1" applyFont="1" applyFill="1" applyAlignment="1">
      <alignment horizontal="center" vertical="center"/>
    </xf>
    <xf numFmtId="0" fontId="7" fillId="4" borderId="0" xfId="1" applyNumberFormat="1" applyFont="1" applyFill="1">
      <alignment vertical="center"/>
    </xf>
    <xf numFmtId="0" fontId="5" fillId="0" borderId="0" xfId="1" applyNumberFormat="1" applyFont="1" applyFill="1">
      <alignment vertical="center"/>
    </xf>
    <xf numFmtId="0" fontId="5" fillId="3" borderId="0" xfId="1" applyNumberFormat="1" applyFont="1" applyFill="1">
      <alignment vertical="center"/>
    </xf>
    <xf numFmtId="0" fontId="11" fillId="4" borderId="0" xfId="1" applyNumberFormat="1" applyFont="1" applyFill="1">
      <alignment vertical="center"/>
    </xf>
    <xf numFmtId="0" fontId="5" fillId="4" borderId="0" xfId="1" applyNumberFormat="1" applyFont="1" applyFill="1" applyAlignment="1">
      <alignment vertical="center" wrapText="1"/>
    </xf>
    <xf numFmtId="0" fontId="5" fillId="4" borderId="0" xfId="1" applyNumberFormat="1" applyFont="1" applyFill="1" applyBorder="1">
      <alignment vertical="center"/>
    </xf>
    <xf numFmtId="0" fontId="15" fillId="4" borderId="0" xfId="1" applyNumberFormat="1" applyFont="1" applyFill="1">
      <alignment vertical="center"/>
    </xf>
    <xf numFmtId="0" fontId="5" fillId="4" borderId="0" xfId="1" applyNumberFormat="1" applyFont="1" applyFill="1" applyBorder="1" applyAlignment="1">
      <alignment horizontal="center" vertical="top"/>
    </xf>
    <xf numFmtId="0" fontId="16" fillId="4" borderId="0" xfId="1" applyNumberFormat="1" applyFont="1" applyFill="1">
      <alignment vertical="center"/>
    </xf>
    <xf numFmtId="0" fontId="11" fillId="2" borderId="54" xfId="1" applyNumberFormat="1" applyFont="1" applyFill="1" applyBorder="1" applyAlignment="1" applyProtection="1">
      <alignment vertical="center"/>
      <protection locked="0"/>
    </xf>
    <xf numFmtId="0" fontId="5" fillId="0" borderId="52" xfId="1" applyNumberFormat="1" applyFont="1" applyFill="1" applyBorder="1" applyAlignment="1">
      <alignment horizontal="center" vertical="center"/>
    </xf>
    <xf numFmtId="0" fontId="11" fillId="2" borderId="52" xfId="1" applyNumberFormat="1" applyFont="1" applyFill="1" applyBorder="1" applyAlignment="1" applyProtection="1">
      <alignment vertical="center"/>
      <protection locked="0"/>
    </xf>
    <xf numFmtId="0" fontId="5" fillId="0" borderId="16" xfId="1" applyNumberFormat="1" applyFont="1" applyFill="1" applyBorder="1" applyAlignment="1">
      <alignment horizontal="center" vertical="center"/>
    </xf>
    <xf numFmtId="0" fontId="12" fillId="3" borderId="16" xfId="1" applyNumberFormat="1" applyFont="1" applyFill="1" applyBorder="1" applyAlignment="1">
      <alignment horizontal="center" vertical="center"/>
    </xf>
    <xf numFmtId="0" fontId="5" fillId="3" borderId="16" xfId="1" applyNumberFormat="1" applyFont="1" applyFill="1" applyBorder="1" applyAlignment="1">
      <alignment horizontal="center" vertical="center"/>
    </xf>
    <xf numFmtId="0" fontId="5" fillId="0" borderId="72" xfId="1" applyNumberFormat="1" applyFont="1" applyFill="1" applyBorder="1" applyAlignment="1">
      <alignment horizontal="center" vertical="center"/>
    </xf>
    <xf numFmtId="0" fontId="5" fillId="0" borderId="73" xfId="1" applyNumberFormat="1" applyFont="1" applyFill="1" applyBorder="1" applyAlignment="1">
      <alignment horizontal="center" vertical="center"/>
    </xf>
    <xf numFmtId="0" fontId="5" fillId="0" borderId="77" xfId="1" applyNumberFormat="1" applyFont="1" applyFill="1" applyBorder="1" applyAlignment="1">
      <alignment horizontal="center" vertical="center"/>
    </xf>
    <xf numFmtId="0" fontId="13" fillId="4" borderId="0" xfId="1" applyNumberFormat="1" applyFont="1" applyFill="1" applyBorder="1" applyAlignment="1">
      <alignment horizontal="center" vertical="top"/>
    </xf>
    <xf numFmtId="0" fontId="13" fillId="4" borderId="0" xfId="1" applyNumberFormat="1" applyFont="1" applyFill="1">
      <alignment vertical="center"/>
    </xf>
    <xf numFmtId="0" fontId="18" fillId="4" borderId="0" xfId="1" applyNumberFormat="1" applyFont="1" applyFill="1" applyAlignment="1">
      <alignment horizontal="center" vertical="center"/>
    </xf>
    <xf numFmtId="0" fontId="18" fillId="4" borderId="0" xfId="1" applyNumberFormat="1" applyFont="1" applyFill="1">
      <alignment vertical="center"/>
    </xf>
    <xf numFmtId="0" fontId="5" fillId="0" borderId="0" xfId="1" applyNumberFormat="1" applyFont="1" applyFill="1" applyAlignment="1">
      <alignment horizontal="center" vertical="center"/>
    </xf>
    <xf numFmtId="38" fontId="5" fillId="0" borderId="99" xfId="25" applyNumberFormat="1" applyFont="1" applyFill="1" applyBorder="1" applyAlignment="1" applyProtection="1">
      <alignment horizontal="center" vertical="center" wrapText="1"/>
    </xf>
    <xf numFmtId="0" fontId="11" fillId="0" borderId="0" xfId="25" applyFont="1" applyBorder="1" applyAlignment="1" applyProtection="1">
      <alignment vertical="top" wrapText="1"/>
    </xf>
    <xf numFmtId="0" fontId="5" fillId="0" borderId="8" xfId="25" applyFont="1" applyBorder="1" applyAlignment="1" applyProtection="1">
      <alignment horizontal="right" vertical="center" wrapText="1"/>
    </xf>
    <xf numFmtId="0" fontId="5" fillId="0" borderId="9" xfId="25" applyFont="1" applyBorder="1" applyAlignment="1" applyProtection="1">
      <alignment horizontal="right" vertical="center" wrapText="1"/>
    </xf>
    <xf numFmtId="0" fontId="10" fillId="0" borderId="0" xfId="25" applyFont="1" applyBorder="1" applyAlignment="1" applyProtection="1">
      <alignment horizontal="center" vertical="center" wrapText="1"/>
    </xf>
    <xf numFmtId="0" fontId="5" fillId="0" borderId="31" xfId="25" applyFont="1" applyBorder="1" applyAlignment="1" applyProtection="1">
      <alignment horizontal="center" vertical="center" wrapText="1"/>
    </xf>
    <xf numFmtId="0" fontId="5" fillId="0" borderId="80" xfId="25" applyFont="1" applyBorder="1" applyAlignment="1" applyProtection="1">
      <alignment horizontal="center" vertical="center"/>
    </xf>
    <xf numFmtId="0" fontId="5" fillId="0" borderId="6" xfId="25" applyFont="1" applyBorder="1" applyAlignment="1" applyProtection="1">
      <alignment horizontal="center" vertical="center"/>
    </xf>
    <xf numFmtId="0" fontId="5" fillId="0" borderId="45" xfId="25" applyFont="1" applyBorder="1" applyAlignment="1" applyProtection="1">
      <alignment horizontal="center" vertical="center" wrapText="1"/>
    </xf>
    <xf numFmtId="0" fontId="5" fillId="0" borderId="29" xfId="25" applyFont="1" applyBorder="1" applyAlignment="1" applyProtection="1">
      <alignment horizontal="center" vertical="center" wrapText="1"/>
    </xf>
    <xf numFmtId="0" fontId="5" fillId="0" borderId="6" xfId="25" applyFont="1" applyBorder="1" applyAlignment="1" applyProtection="1">
      <alignment horizontal="center" vertical="center" wrapText="1"/>
    </xf>
    <xf numFmtId="0" fontId="5" fillId="0" borderId="7" xfId="25" applyFont="1" applyBorder="1" applyAlignment="1" applyProtection="1">
      <alignment horizontal="center" vertical="center" wrapText="1"/>
    </xf>
    <xf numFmtId="0" fontId="5" fillId="0" borderId="30" xfId="25" applyFont="1" applyBorder="1" applyAlignment="1" applyProtection="1">
      <alignment horizontal="center" vertical="center" wrapText="1"/>
    </xf>
    <xf numFmtId="0" fontId="5" fillId="0" borderId="51" xfId="25" applyFont="1" applyBorder="1" applyAlignment="1" applyProtection="1">
      <alignment horizontal="center" vertical="center" wrapText="1"/>
    </xf>
    <xf numFmtId="0" fontId="7" fillId="4" borderId="0" xfId="1" applyNumberFormat="1" applyFont="1" applyFill="1" applyAlignment="1">
      <alignment horizontal="left" vertical="center"/>
    </xf>
    <xf numFmtId="0" fontId="5" fillId="0" borderId="54" xfId="1" applyNumberFormat="1" applyFont="1" applyFill="1" applyBorder="1" applyAlignment="1">
      <alignment horizontal="center" vertical="center"/>
    </xf>
    <xf numFmtId="0" fontId="5" fillId="0" borderId="55" xfId="1" applyNumberFormat="1" applyFont="1" applyFill="1" applyBorder="1" applyAlignment="1" applyProtection="1">
      <alignment horizontal="center" vertical="center"/>
      <protection locked="0"/>
    </xf>
    <xf numFmtId="0" fontId="19" fillId="0" borderId="0" xfId="0" applyFont="1" applyAlignment="1">
      <alignment horizontal="right" vertical="center"/>
    </xf>
    <xf numFmtId="0" fontId="5" fillId="4" borderId="0" xfId="1" applyNumberFormat="1" applyFont="1" applyFill="1" applyAlignment="1">
      <alignment vertical="center"/>
    </xf>
    <xf numFmtId="0" fontId="20" fillId="4" borderId="0" xfId="1" applyNumberFormat="1" applyFont="1" applyFill="1">
      <alignment vertical="center"/>
    </xf>
    <xf numFmtId="0" fontId="5" fillId="4" borderId="0" xfId="1" applyNumberFormat="1" applyFont="1" applyFill="1" applyProtection="1">
      <alignment vertical="center"/>
      <protection locked="0"/>
    </xf>
    <xf numFmtId="0" fontId="13" fillId="4" borderId="0" xfId="1" applyNumberFormat="1" applyFont="1" applyFill="1" applyAlignment="1">
      <alignment vertical="top"/>
    </xf>
    <xf numFmtId="0" fontId="20" fillId="4" borderId="0" xfId="1" applyNumberFormat="1" applyFont="1" applyFill="1" applyAlignment="1">
      <alignment vertical="top"/>
    </xf>
    <xf numFmtId="38" fontId="5" fillId="0" borderId="19" xfId="25" applyNumberFormat="1" applyFont="1" applyFill="1" applyBorder="1" applyAlignment="1" applyProtection="1">
      <alignment vertical="center" wrapText="1"/>
    </xf>
    <xf numFmtId="38" fontId="5" fillId="2" borderId="63" xfId="1" applyFont="1" applyFill="1" applyBorder="1" applyAlignment="1" applyProtection="1">
      <alignment vertical="center" wrapText="1"/>
      <protection locked="0"/>
    </xf>
    <xf numFmtId="38" fontId="5" fillId="2" borderId="61" xfId="1" applyFont="1" applyFill="1" applyBorder="1" applyAlignment="1" applyProtection="1">
      <alignment vertical="center" wrapText="1"/>
      <protection locked="0"/>
    </xf>
    <xf numFmtId="38" fontId="5" fillId="0" borderId="61" xfId="1" applyFont="1" applyFill="1" applyBorder="1" applyAlignment="1" applyProtection="1">
      <alignment vertical="center" wrapText="1"/>
      <protection locked="0"/>
    </xf>
    <xf numFmtId="0" fontId="7" fillId="3" borderId="0" xfId="1" applyNumberFormat="1" applyFont="1" applyFill="1">
      <alignment vertical="center"/>
    </xf>
    <xf numFmtId="38" fontId="5" fillId="0" borderId="98" xfId="25" applyNumberFormat="1" applyFont="1" applyFill="1" applyBorder="1" applyAlignment="1" applyProtection="1">
      <alignment horizontal="center" vertical="center" wrapText="1"/>
    </xf>
    <xf numFmtId="38" fontId="5" fillId="0" borderId="7" xfId="25" applyNumberFormat="1" applyFont="1" applyFill="1" applyBorder="1" applyAlignment="1" applyProtection="1">
      <alignment vertical="center" wrapText="1"/>
    </xf>
    <xf numFmtId="38" fontId="5" fillId="0" borderId="6" xfId="25" applyNumberFormat="1" applyFont="1" applyFill="1" applyBorder="1" applyAlignment="1" applyProtection="1">
      <alignment vertical="center" wrapText="1"/>
    </xf>
    <xf numFmtId="38" fontId="5" fillId="0" borderId="26" xfId="25" applyNumberFormat="1" applyFont="1" applyFill="1" applyBorder="1" applyAlignment="1" applyProtection="1">
      <alignment vertical="center" wrapText="1"/>
    </xf>
    <xf numFmtId="38" fontId="5" fillId="0" borderId="28" xfId="25" applyNumberFormat="1" applyFont="1" applyFill="1" applyBorder="1" applyAlignment="1" applyProtection="1">
      <alignment vertical="center" wrapText="1"/>
    </xf>
    <xf numFmtId="0" fontId="5" fillId="0" borderId="57" xfId="25" applyFont="1" applyFill="1" applyBorder="1" applyAlignment="1" applyProtection="1">
      <alignment horizontal="center" vertical="center"/>
    </xf>
    <xf numFmtId="0" fontId="5" fillId="0" borderId="7" xfId="25" applyFont="1" applyFill="1" applyBorder="1" applyAlignment="1" applyProtection="1">
      <alignment horizontal="center" vertical="center" wrapText="1"/>
    </xf>
    <xf numFmtId="0" fontId="5" fillId="0" borderId="9" xfId="25" applyFont="1" applyFill="1" applyBorder="1" applyAlignment="1" applyProtection="1">
      <alignment horizontal="right" vertical="center"/>
    </xf>
    <xf numFmtId="0" fontId="5" fillId="0" borderId="24" xfId="25" applyFont="1" applyFill="1" applyBorder="1" applyAlignment="1" applyProtection="1">
      <alignment horizontal="right" vertical="center" wrapText="1"/>
    </xf>
    <xf numFmtId="0" fontId="5" fillId="0" borderId="24" xfId="25" applyFont="1" applyFill="1" applyBorder="1" applyAlignment="1" applyProtection="1">
      <alignment horizontal="right" vertical="center"/>
    </xf>
    <xf numFmtId="38" fontId="5" fillId="0" borderId="76" xfId="1" applyFont="1" applyBorder="1" applyAlignment="1" applyProtection="1">
      <alignment horizontal="center" vertical="center"/>
    </xf>
    <xf numFmtId="38" fontId="5" fillId="0" borderId="61" xfId="1" applyFont="1" applyFill="1" applyBorder="1" applyAlignment="1" applyProtection="1">
      <alignment vertical="center" wrapText="1"/>
    </xf>
    <xf numFmtId="176" fontId="6" fillId="0" borderId="0" xfId="25" applyNumberFormat="1" applyFont="1" applyAlignment="1">
      <alignment horizontal="center" vertical="center" shrinkToFit="1"/>
    </xf>
    <xf numFmtId="0" fontId="6" fillId="0" borderId="0" xfId="25" applyFont="1" applyBorder="1" applyAlignment="1">
      <alignment horizontal="center" vertical="center"/>
    </xf>
    <xf numFmtId="58" fontId="6" fillId="0" borderId="0" xfId="25" applyNumberFormat="1" applyFont="1" applyAlignment="1">
      <alignment horizontal="distributed" vertical="center" shrinkToFit="1"/>
    </xf>
    <xf numFmtId="0" fontId="6" fillId="0" borderId="0" xfId="25" applyFont="1" applyAlignment="1">
      <alignment horizontal="center" vertical="center" shrinkToFit="1"/>
    </xf>
    <xf numFmtId="0" fontId="1" fillId="0" borderId="0" xfId="25" applyFont="1" applyAlignment="1">
      <alignment horizontal="center" vertical="center" shrinkToFit="1"/>
    </xf>
    <xf numFmtId="0" fontId="6" fillId="0" borderId="0" xfId="25" applyFont="1" applyAlignment="1">
      <alignment vertical="center" wrapText="1"/>
    </xf>
    <xf numFmtId="41" fontId="5" fillId="0" borderId="94" xfId="1" applyNumberFormat="1" applyFont="1" applyBorder="1" applyAlignment="1" applyProtection="1">
      <alignment horizontal="center" vertical="center"/>
    </xf>
    <xf numFmtId="41" fontId="5" fillId="0" borderId="67" xfId="1" applyNumberFormat="1" applyFont="1" applyBorder="1" applyAlignment="1" applyProtection="1">
      <alignment horizontal="center" vertical="center"/>
    </xf>
    <xf numFmtId="0" fontId="11" fillId="0" borderId="10" xfId="25" applyFont="1" applyFill="1" applyBorder="1" applyAlignment="1" applyProtection="1">
      <alignment horizontal="center" vertical="center"/>
    </xf>
    <xf numFmtId="0" fontId="11" fillId="0" borderId="2" xfId="25" applyFont="1" applyFill="1" applyBorder="1" applyAlignment="1" applyProtection="1">
      <alignment horizontal="center" vertical="center"/>
    </xf>
    <xf numFmtId="0" fontId="11" fillId="0" borderId="5" xfId="25" applyFont="1" applyFill="1" applyBorder="1" applyAlignment="1" applyProtection="1">
      <alignment horizontal="left" vertical="center" wrapText="1"/>
    </xf>
    <xf numFmtId="0" fontId="5" fillId="0" borderId="31" xfId="25" applyFont="1" applyFill="1" applyBorder="1" applyAlignment="1" applyProtection="1">
      <alignment horizontal="center" vertical="center"/>
    </xf>
    <xf numFmtId="0" fontId="5" fillId="0" borderId="28" xfId="25" applyFont="1" applyFill="1" applyBorder="1" applyAlignment="1" applyProtection="1">
      <alignment horizontal="center" vertical="center"/>
    </xf>
    <xf numFmtId="0" fontId="5" fillId="0" borderId="24" xfId="25" applyFont="1" applyFill="1" applyBorder="1" applyAlignment="1" applyProtection="1">
      <alignment horizontal="center" vertical="center"/>
    </xf>
    <xf numFmtId="0" fontId="5" fillId="0" borderId="45" xfId="25" applyFont="1" applyFill="1" applyBorder="1" applyAlignment="1" applyProtection="1">
      <alignment horizontal="center" vertical="center"/>
    </xf>
    <xf numFmtId="0" fontId="5" fillId="0" borderId="29" xfId="25" applyFont="1" applyFill="1" applyBorder="1" applyAlignment="1" applyProtection="1">
      <alignment horizontal="center" vertical="center"/>
    </xf>
    <xf numFmtId="0" fontId="5" fillId="0" borderId="26" xfId="25" applyFont="1" applyFill="1" applyBorder="1" applyAlignment="1" applyProtection="1">
      <alignment horizontal="center" vertical="center"/>
    </xf>
    <xf numFmtId="0" fontId="5" fillId="0" borderId="19" xfId="25" applyFont="1" applyFill="1" applyBorder="1" applyAlignment="1" applyProtection="1">
      <alignment horizontal="center" vertical="center"/>
    </xf>
    <xf numFmtId="0" fontId="5" fillId="0" borderId="20" xfId="25" applyFont="1" applyFill="1" applyBorder="1" applyAlignment="1" applyProtection="1">
      <alignment horizontal="center" vertical="center"/>
    </xf>
    <xf numFmtId="0" fontId="5" fillId="0" borderId="21" xfId="25" applyFont="1" applyFill="1" applyBorder="1" applyAlignment="1" applyProtection="1">
      <alignment horizontal="center" vertical="center"/>
    </xf>
    <xf numFmtId="0" fontId="5" fillId="0" borderId="25" xfId="25" applyFont="1" applyFill="1" applyBorder="1" applyAlignment="1" applyProtection="1">
      <alignment horizontal="center" vertical="center" wrapText="1"/>
    </xf>
    <xf numFmtId="0" fontId="5" fillId="0" borderId="17" xfId="25" applyFont="1" applyFill="1" applyBorder="1" applyAlignment="1" applyProtection="1">
      <alignment horizontal="center" vertical="center" wrapText="1"/>
    </xf>
    <xf numFmtId="0" fontId="5" fillId="0" borderId="16" xfId="25" applyFont="1" applyFill="1" applyBorder="1" applyAlignment="1" applyProtection="1">
      <alignment horizontal="center" vertical="center" wrapText="1"/>
    </xf>
    <xf numFmtId="0" fontId="5" fillId="0" borderId="31" xfId="25" applyFont="1" applyFill="1" applyBorder="1" applyAlignment="1" applyProtection="1">
      <alignment horizontal="center" vertical="center" wrapText="1"/>
    </xf>
    <xf numFmtId="0" fontId="5" fillId="0" borderId="28" xfId="25" applyFont="1" applyFill="1" applyBorder="1" applyAlignment="1" applyProtection="1">
      <alignment horizontal="center" vertical="center" wrapText="1"/>
    </xf>
    <xf numFmtId="0" fontId="11" fillId="0" borderId="0" xfId="25" applyFont="1" applyBorder="1" applyAlignment="1" applyProtection="1">
      <alignment vertical="top" wrapText="1"/>
    </xf>
    <xf numFmtId="0" fontId="5" fillId="0" borderId="31" xfId="25" applyFont="1" applyBorder="1" applyAlignment="1" applyProtection="1">
      <alignment horizontal="center" vertical="center"/>
    </xf>
    <xf numFmtId="0" fontId="5" fillId="0" borderId="28" xfId="25" applyFont="1" applyBorder="1" applyAlignment="1" applyProtection="1">
      <alignment horizontal="center" vertical="center"/>
    </xf>
    <xf numFmtId="0" fontId="5" fillId="0" borderId="24" xfId="25" applyFont="1" applyBorder="1" applyAlignment="1" applyProtection="1">
      <alignment horizontal="center" vertical="center"/>
    </xf>
    <xf numFmtId="0" fontId="5" fillId="0" borderId="30" xfId="25" applyFont="1" applyBorder="1" applyAlignment="1">
      <alignment horizontal="center" vertical="center"/>
    </xf>
    <xf numFmtId="0" fontId="5" fillId="0" borderId="29" xfId="25" applyFont="1" applyBorder="1" applyAlignment="1">
      <alignment horizontal="center" vertical="center"/>
    </xf>
    <xf numFmtId="0" fontId="5" fillId="0" borderId="6" xfId="25" applyFont="1" applyBorder="1" applyAlignment="1">
      <alignment horizontal="center" vertical="center"/>
    </xf>
    <xf numFmtId="0" fontId="5" fillId="0" borderId="19" xfId="25" applyFont="1" applyBorder="1" applyAlignment="1">
      <alignment horizontal="center" vertical="center"/>
    </xf>
    <xf numFmtId="0" fontId="5" fillId="0" borderId="8" xfId="25" applyFont="1" applyBorder="1" applyAlignment="1">
      <alignment horizontal="center" vertical="center"/>
    </xf>
    <xf numFmtId="0" fontId="5" fillId="0" borderId="21" xfId="25" applyFont="1" applyBorder="1" applyAlignment="1">
      <alignment horizontal="center" vertical="center"/>
    </xf>
    <xf numFmtId="41" fontId="5" fillId="0" borderId="23" xfId="1" applyNumberFormat="1" applyFont="1" applyBorder="1" applyAlignment="1" applyProtection="1">
      <alignment horizontal="center" vertical="center"/>
    </xf>
    <xf numFmtId="41" fontId="5" fillId="0" borderId="41" xfId="1" applyNumberFormat="1" applyFont="1" applyBorder="1" applyAlignment="1" applyProtection="1">
      <alignment horizontal="center" vertical="center"/>
    </xf>
    <xf numFmtId="38" fontId="5" fillId="0" borderId="78" xfId="1" applyFont="1" applyBorder="1" applyAlignment="1" applyProtection="1">
      <alignment horizontal="center" vertical="center"/>
    </xf>
    <xf numFmtId="38" fontId="5" fillId="0" borderId="79" xfId="1" applyFont="1" applyBorder="1" applyAlignment="1" applyProtection="1">
      <alignment horizontal="center" vertical="center"/>
    </xf>
    <xf numFmtId="0" fontId="5" fillId="0" borderId="8" xfId="25" applyFont="1" applyBorder="1" applyAlignment="1" applyProtection="1">
      <alignment horizontal="right" vertical="center" wrapText="1"/>
    </xf>
    <xf numFmtId="0" fontId="5" fillId="0" borderId="9" xfId="25" applyFont="1" applyBorder="1" applyAlignment="1" applyProtection="1">
      <alignment horizontal="right" vertical="center" wrapText="1"/>
    </xf>
    <xf numFmtId="38" fontId="5" fillId="2" borderId="10"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0" borderId="38" xfId="1" applyFont="1" applyFill="1" applyBorder="1" applyAlignment="1" applyProtection="1">
      <alignment horizontal="center" vertical="center"/>
    </xf>
    <xf numFmtId="38" fontId="5" fillId="0" borderId="39" xfId="1" applyFont="1" applyFill="1" applyBorder="1" applyAlignment="1" applyProtection="1">
      <alignment horizontal="center" vertical="center"/>
    </xf>
    <xf numFmtId="0" fontId="10" fillId="0" borderId="0" xfId="25" applyFont="1" applyBorder="1" applyAlignment="1" applyProtection="1">
      <alignment horizontal="center" vertical="center" wrapText="1"/>
    </xf>
    <xf numFmtId="0" fontId="5" fillId="0" borderId="31" xfId="25" applyFont="1" applyBorder="1" applyAlignment="1" applyProtection="1">
      <alignment horizontal="center" vertical="center" wrapText="1"/>
    </xf>
    <xf numFmtId="0" fontId="5" fillId="0" borderId="28" xfId="25" applyFont="1" applyBorder="1" applyAlignment="1" applyProtection="1">
      <alignment horizontal="center" vertical="center" wrapText="1"/>
    </xf>
    <xf numFmtId="0" fontId="5" fillId="0" borderId="27" xfId="25" applyFont="1" applyBorder="1" applyAlignment="1" applyProtection="1">
      <alignment horizontal="center" vertical="center" wrapText="1"/>
    </xf>
    <xf numFmtId="0" fontId="5" fillId="0" borderId="12" xfId="25" applyFont="1" applyBorder="1" applyAlignment="1" applyProtection="1">
      <alignment horizontal="center" vertical="center" wrapText="1"/>
    </xf>
    <xf numFmtId="0" fontId="5" fillId="0" borderId="12" xfId="25" applyFont="1" applyBorder="1" applyAlignment="1" applyProtection="1">
      <alignment horizontal="center" vertical="center"/>
    </xf>
    <xf numFmtId="0" fontId="5" fillId="0" borderId="80" xfId="25" applyFont="1" applyBorder="1" applyAlignment="1" applyProtection="1">
      <alignment horizontal="center" vertical="center" wrapText="1"/>
    </xf>
    <xf numFmtId="0" fontId="5" fillId="0" borderId="80" xfId="25" applyFont="1" applyBorder="1" applyAlignment="1" applyProtection="1">
      <alignment horizontal="center" vertical="center"/>
    </xf>
    <xf numFmtId="0" fontId="5" fillId="0" borderId="25" xfId="25" applyFont="1" applyBorder="1" applyAlignment="1" applyProtection="1">
      <alignment horizontal="center" vertical="center"/>
    </xf>
    <xf numFmtId="0" fontId="5" fillId="0" borderId="17" xfId="25" applyFont="1" applyBorder="1" applyAlignment="1" applyProtection="1">
      <alignment horizontal="center" vertical="center"/>
    </xf>
    <xf numFmtId="0" fontId="5" fillId="0" borderId="16" xfId="25" applyFont="1" applyBorder="1" applyAlignment="1" applyProtection="1">
      <alignment horizontal="center" vertical="center"/>
    </xf>
    <xf numFmtId="0" fontId="11" fillId="0" borderId="25" xfId="25" applyFont="1" applyBorder="1" applyAlignment="1" applyProtection="1">
      <alignment horizontal="center" vertical="center" wrapText="1"/>
    </xf>
    <xf numFmtId="0" fontId="11" fillId="0" borderId="54" xfId="25" applyFont="1" applyBorder="1" applyAlignment="1" applyProtection="1">
      <alignment horizontal="center" vertical="center" wrapText="1"/>
    </xf>
    <xf numFmtId="0" fontId="11" fillId="2" borderId="55" xfId="25" applyFont="1" applyFill="1" applyBorder="1" applyAlignment="1" applyProtection="1">
      <alignment horizontal="center" vertical="center" wrapText="1"/>
      <protection locked="0"/>
    </xf>
    <xf numFmtId="0" fontId="11" fillId="2" borderId="17" xfId="25" applyFont="1" applyFill="1" applyBorder="1" applyAlignment="1" applyProtection="1">
      <alignment horizontal="center" vertical="center" wrapText="1"/>
      <protection locked="0"/>
    </xf>
    <xf numFmtId="0" fontId="11" fillId="2" borderId="16" xfId="25" applyFont="1" applyFill="1" applyBorder="1" applyAlignment="1" applyProtection="1">
      <alignment horizontal="center" vertical="center" wrapText="1"/>
      <protection locked="0"/>
    </xf>
    <xf numFmtId="0" fontId="5" fillId="0" borderId="0" xfId="25" applyFont="1" applyBorder="1" applyAlignment="1" applyProtection="1">
      <alignment vertical="center" wrapText="1"/>
    </xf>
    <xf numFmtId="0" fontId="5" fillId="0" borderId="15" xfId="25" applyFont="1" applyBorder="1" applyAlignment="1" applyProtection="1">
      <alignment horizontal="center" vertical="center"/>
    </xf>
    <xf numFmtId="0" fontId="5" fillId="0" borderId="18" xfId="25" applyFont="1" applyBorder="1" applyAlignment="1" applyProtection="1">
      <alignment horizontal="center" vertical="center"/>
    </xf>
    <xf numFmtId="0" fontId="5" fillId="0" borderId="22" xfId="25" applyFont="1" applyBorder="1" applyAlignment="1" applyProtection="1">
      <alignment horizontal="center" vertical="center"/>
    </xf>
    <xf numFmtId="0" fontId="5" fillId="0" borderId="30" xfId="25" applyFont="1" applyBorder="1" applyAlignment="1" applyProtection="1">
      <alignment horizontal="center" vertical="center"/>
    </xf>
    <xf numFmtId="0" fontId="5" fillId="0" borderId="29" xfId="25" applyFont="1" applyBorder="1" applyAlignment="1" applyProtection="1">
      <alignment horizontal="center" vertical="center"/>
    </xf>
    <xf numFmtId="0" fontId="5" fillId="0" borderId="6" xfId="25" applyFont="1" applyBorder="1" applyAlignment="1" applyProtection="1">
      <alignment horizontal="center" vertical="center"/>
    </xf>
    <xf numFmtId="0" fontId="5" fillId="0" borderId="19" xfId="25" applyFont="1" applyBorder="1" applyAlignment="1" applyProtection="1">
      <alignment horizontal="center" vertical="center"/>
    </xf>
    <xf numFmtId="0" fontId="5" fillId="0" borderId="8" xfId="25" applyFont="1" applyBorder="1" applyAlignment="1" applyProtection="1">
      <alignment horizontal="center" vertical="center"/>
    </xf>
    <xf numFmtId="0" fontId="5" fillId="0" borderId="21" xfId="25" applyFont="1" applyBorder="1" applyAlignment="1" applyProtection="1">
      <alignment horizontal="center" vertical="center"/>
    </xf>
    <xf numFmtId="0" fontId="5" fillId="0" borderId="45" xfId="25" applyFont="1" applyBorder="1" applyAlignment="1" applyProtection="1">
      <alignment horizontal="center" vertical="center" wrapText="1"/>
    </xf>
    <xf numFmtId="0" fontId="5" fillId="0" borderId="50" xfId="25" applyFont="1" applyBorder="1" applyAlignment="1" applyProtection="1">
      <alignment horizontal="center" vertical="center" wrapText="1"/>
    </xf>
    <xf numFmtId="0" fontId="5" fillId="0" borderId="29" xfId="25" applyFont="1" applyBorder="1" applyAlignment="1" applyProtection="1">
      <alignment horizontal="center" vertical="center" wrapText="1"/>
    </xf>
    <xf numFmtId="0" fontId="5" fillId="0" borderId="23" xfId="25" applyFont="1" applyBorder="1" applyAlignment="1" applyProtection="1">
      <alignment horizontal="center" vertical="center" wrapText="1"/>
    </xf>
    <xf numFmtId="0" fontId="5" fillId="0" borderId="2" xfId="25" applyFont="1" applyBorder="1" applyAlignment="1" applyProtection="1">
      <alignment horizontal="center" vertical="center" wrapText="1"/>
    </xf>
    <xf numFmtId="0" fontId="5" fillId="0" borderId="41" xfId="25" applyFont="1" applyBorder="1" applyAlignment="1" applyProtection="1">
      <alignment horizontal="center" vertical="center" wrapText="1"/>
    </xf>
    <xf numFmtId="0" fontId="5" fillId="0" borderId="46" xfId="25" applyFont="1" applyBorder="1" applyAlignment="1" applyProtection="1">
      <alignment horizontal="center" vertical="center" wrapText="1"/>
    </xf>
    <xf numFmtId="0" fontId="5" fillId="0" borderId="40" xfId="25" applyFont="1" applyBorder="1" applyAlignment="1" applyProtection="1">
      <alignment horizontal="center" vertical="center" wrapText="1"/>
    </xf>
    <xf numFmtId="0" fontId="5" fillId="0" borderId="37" xfId="25"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1" xfId="0" applyFont="1" applyBorder="1" applyAlignment="1" applyProtection="1">
      <alignment horizontal="center" vertical="center"/>
    </xf>
    <xf numFmtId="0" fontId="5" fillId="0" borderId="6" xfId="25" applyFont="1" applyBorder="1" applyAlignment="1" applyProtection="1">
      <alignment horizontal="center" vertical="center" wrapText="1"/>
    </xf>
    <xf numFmtId="0" fontId="5" fillId="0" borderId="7" xfId="25" applyFont="1" applyBorder="1" applyAlignment="1" applyProtection="1">
      <alignment horizontal="center" vertical="center" wrapText="1"/>
    </xf>
    <xf numFmtId="0" fontId="8" fillId="0" borderId="17" xfId="0" applyFont="1" applyBorder="1" applyAlignment="1" applyProtection="1">
      <alignment vertical="center"/>
    </xf>
    <xf numFmtId="0" fontId="8" fillId="0" borderId="16" xfId="0" applyFont="1" applyBorder="1" applyAlignment="1" applyProtection="1">
      <alignment vertical="center"/>
    </xf>
    <xf numFmtId="0" fontId="5" fillId="0" borderId="93" xfId="25" applyFont="1" applyBorder="1" applyAlignment="1" applyProtection="1">
      <alignment horizontal="center" vertical="center" wrapText="1"/>
    </xf>
    <xf numFmtId="0" fontId="5" fillId="0" borderId="91" xfId="25" applyFont="1" applyBorder="1" applyAlignment="1" applyProtection="1">
      <alignment horizontal="center" vertical="center" wrapText="1"/>
    </xf>
    <xf numFmtId="0" fontId="5" fillId="0" borderId="43" xfId="25" applyFont="1" applyBorder="1" applyAlignment="1" applyProtection="1">
      <alignment horizontal="center" vertical="center" wrapText="1"/>
    </xf>
    <xf numFmtId="0" fontId="5" fillId="0" borderId="90" xfId="25" applyFont="1" applyBorder="1" applyAlignment="1" applyProtection="1">
      <alignment horizontal="center" vertical="center" wrapText="1"/>
    </xf>
    <xf numFmtId="0" fontId="5" fillId="0" borderId="30" xfId="25" applyFont="1" applyBorder="1" applyAlignment="1" applyProtection="1">
      <alignment horizontal="center" vertical="center" wrapText="1"/>
    </xf>
    <xf numFmtId="0" fontId="5" fillId="0" borderId="51" xfId="25" applyFont="1" applyBorder="1" applyAlignment="1" applyProtection="1">
      <alignment horizontal="center" vertical="center" wrapText="1"/>
    </xf>
    <xf numFmtId="0" fontId="5" fillId="0" borderId="26" xfId="25" applyFont="1" applyBorder="1" applyAlignment="1" applyProtection="1">
      <alignment horizontal="center" vertical="center"/>
    </xf>
    <xf numFmtId="0" fontId="5" fillId="0" borderId="26" xfId="25" applyFont="1" applyBorder="1" applyAlignment="1" applyProtection="1">
      <alignment horizontal="center" vertical="center" wrapText="1"/>
    </xf>
    <xf numFmtId="38" fontId="5" fillId="2" borderId="42" xfId="1" applyFont="1" applyFill="1" applyBorder="1" applyAlignment="1" applyProtection="1">
      <alignment horizontal="center" vertical="center" wrapText="1"/>
      <protection locked="0"/>
    </xf>
    <xf numFmtId="38" fontId="5" fillId="2" borderId="43" xfId="1" applyFont="1" applyFill="1" applyBorder="1" applyAlignment="1" applyProtection="1">
      <alignment horizontal="center" vertical="center" wrapText="1"/>
      <protection locked="0"/>
    </xf>
    <xf numFmtId="38" fontId="5" fillId="0" borderId="88" xfId="1" applyFont="1" applyFill="1" applyBorder="1" applyAlignment="1" applyProtection="1">
      <alignment vertical="center"/>
    </xf>
    <xf numFmtId="38" fontId="5" fillId="0" borderId="89" xfId="1" applyFont="1" applyFill="1" applyBorder="1" applyAlignment="1" applyProtection="1">
      <alignment vertical="center"/>
    </xf>
    <xf numFmtId="0" fontId="5" fillId="0" borderId="13" xfId="25" applyFont="1" applyBorder="1" applyAlignment="1" applyProtection="1">
      <alignment horizontal="center" vertical="center"/>
    </xf>
    <xf numFmtId="0" fontId="8" fillId="0" borderId="85" xfId="0" applyFont="1" applyBorder="1" applyAlignment="1" applyProtection="1">
      <alignment horizontal="center" vertical="center" wrapText="1"/>
      <protection locked="0"/>
    </xf>
    <xf numFmtId="38" fontId="5" fillId="0" borderId="88" xfId="1" applyFont="1" applyFill="1" applyBorder="1" applyAlignment="1" applyProtection="1">
      <alignment horizontal="center" vertical="center"/>
    </xf>
    <xf numFmtId="0" fontId="8" fillId="0" borderId="92" xfId="0" applyFont="1" applyBorder="1" applyAlignment="1" applyProtection="1">
      <alignment horizontal="center" vertical="center"/>
    </xf>
    <xf numFmtId="0" fontId="11" fillId="0" borderId="44" xfId="25" applyFont="1" applyBorder="1" applyAlignment="1" applyProtection="1">
      <alignment vertical="center" wrapText="1"/>
    </xf>
    <xf numFmtId="0" fontId="11" fillId="0" borderId="44" xfId="25" applyFont="1" applyBorder="1" applyAlignment="1" applyProtection="1">
      <alignment vertical="center"/>
    </xf>
    <xf numFmtId="0" fontId="11" fillId="0" borderId="0" xfId="25" applyFont="1" applyBorder="1" applyAlignment="1" applyProtection="1">
      <alignment vertical="center"/>
    </xf>
    <xf numFmtId="0" fontId="11" fillId="0" borderId="10" xfId="25" applyFont="1" applyBorder="1" applyAlignment="1" applyProtection="1">
      <alignment horizontal="center" vertical="center"/>
    </xf>
    <xf numFmtId="0" fontId="11" fillId="0" borderId="2" xfId="25" applyFont="1" applyBorder="1" applyAlignment="1" applyProtection="1">
      <alignment horizontal="center" vertical="center"/>
    </xf>
    <xf numFmtId="0" fontId="11" fillId="0" borderId="10" xfId="25" applyFont="1" applyBorder="1" applyAlignment="1" applyProtection="1">
      <alignment horizontal="center" vertical="top" wrapText="1"/>
    </xf>
    <xf numFmtId="0" fontId="11" fillId="0" borderId="2" xfId="25" applyFont="1" applyBorder="1" applyAlignment="1" applyProtection="1">
      <alignment horizontal="center" vertical="top" wrapText="1"/>
    </xf>
    <xf numFmtId="0" fontId="11" fillId="0" borderId="5" xfId="25" applyFont="1" applyBorder="1" applyAlignment="1" applyProtection="1">
      <alignment vertical="center" wrapText="1"/>
    </xf>
    <xf numFmtId="0" fontId="11" fillId="0" borderId="5" xfId="25" applyFont="1" applyBorder="1" applyAlignment="1" applyProtection="1">
      <alignment horizontal="center" vertical="top" wrapText="1"/>
    </xf>
    <xf numFmtId="0" fontId="7" fillId="3" borderId="0" xfId="1" applyNumberFormat="1" applyFont="1" applyFill="1" applyAlignment="1">
      <alignment horizontal="left" vertical="center"/>
    </xf>
    <xf numFmtId="0" fontId="5" fillId="0" borderId="45" xfId="1" applyNumberFormat="1" applyFont="1" applyFill="1" applyBorder="1" applyAlignment="1">
      <alignment horizontal="center" vertical="center" wrapText="1"/>
    </xf>
    <xf numFmtId="0" fontId="5" fillId="0" borderId="50" xfId="1" applyNumberFormat="1" applyFont="1" applyFill="1" applyBorder="1" applyAlignment="1">
      <alignment horizontal="center" vertical="center" wrapText="1"/>
    </xf>
    <xf numFmtId="0" fontId="5" fillId="0" borderId="29" xfId="1" applyNumberFormat="1" applyFont="1" applyFill="1" applyBorder="1" applyAlignment="1">
      <alignment horizontal="center" vertical="center" wrapText="1"/>
    </xf>
    <xf numFmtId="0" fontId="5" fillId="0" borderId="20"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1" xfId="1" applyNumberFormat="1" applyFont="1" applyFill="1" applyBorder="1" applyAlignment="1">
      <alignment horizontal="center" vertical="center" wrapText="1"/>
    </xf>
    <xf numFmtId="0" fontId="5" fillId="2" borderId="32" xfId="1" applyNumberFormat="1" applyFont="1" applyFill="1" applyBorder="1" applyAlignment="1" applyProtection="1">
      <alignment horizontal="center" vertical="center"/>
      <protection locked="0"/>
    </xf>
    <xf numFmtId="0" fontId="5" fillId="2" borderId="44" xfId="1" applyNumberFormat="1" applyFont="1" applyFill="1" applyBorder="1" applyAlignment="1" applyProtection="1">
      <alignment horizontal="center" vertical="center"/>
      <protection locked="0"/>
    </xf>
    <xf numFmtId="0" fontId="5" fillId="2" borderId="48" xfId="1" applyNumberFormat="1" applyFont="1" applyFill="1" applyBorder="1" applyAlignment="1" applyProtection="1">
      <alignment horizontal="center" vertical="center"/>
      <protection locked="0"/>
    </xf>
    <xf numFmtId="0" fontId="5" fillId="2" borderId="62" xfId="1" applyNumberFormat="1" applyFont="1" applyFill="1" applyBorder="1" applyAlignment="1" applyProtection="1">
      <alignment horizontal="center" vertical="center"/>
      <protection locked="0"/>
    </xf>
    <xf numFmtId="0" fontId="5" fillId="2" borderId="56" xfId="1" applyNumberFormat="1" applyFont="1" applyFill="1" applyBorder="1" applyAlignment="1" applyProtection="1">
      <alignment horizontal="center" vertical="center"/>
      <protection locked="0"/>
    </xf>
    <xf numFmtId="0" fontId="5" fillId="2" borderId="75" xfId="1" applyNumberFormat="1" applyFont="1" applyFill="1" applyBorder="1" applyAlignment="1" applyProtection="1">
      <alignment horizontal="center" vertical="center"/>
      <protection locked="0"/>
    </xf>
    <xf numFmtId="0" fontId="9" fillId="3" borderId="17" xfId="1" applyNumberFormat="1" applyFont="1" applyFill="1" applyBorder="1" applyAlignment="1">
      <alignment horizontal="center" vertical="center"/>
    </xf>
    <xf numFmtId="0" fontId="9" fillId="3" borderId="54" xfId="1" applyNumberFormat="1" applyFont="1" applyFill="1" applyBorder="1" applyAlignment="1">
      <alignment horizontal="center" vertical="center"/>
    </xf>
    <xf numFmtId="179" fontId="11" fillId="2" borderId="55" xfId="1" applyNumberFormat="1" applyFont="1" applyFill="1" applyBorder="1" applyAlignment="1" applyProtection="1">
      <alignment horizontal="center" vertical="center"/>
      <protection locked="0"/>
    </xf>
    <xf numFmtId="179" fontId="11" fillId="2" borderId="54" xfId="1" applyNumberFormat="1" applyFont="1" applyFill="1" applyBorder="1" applyAlignment="1" applyProtection="1">
      <alignment horizontal="center" vertical="center"/>
      <protection locked="0"/>
    </xf>
    <xf numFmtId="0" fontId="5" fillId="0" borderId="30" xfId="25" applyNumberFormat="1" applyFont="1" applyBorder="1" applyAlignment="1">
      <alignment horizontal="center" vertical="center" shrinkToFit="1"/>
    </xf>
    <xf numFmtId="0" fontId="5" fillId="0" borderId="50" xfId="25" applyNumberFormat="1" applyFont="1" applyBorder="1" applyAlignment="1">
      <alignment horizontal="center" vertical="center" shrinkToFit="1"/>
    </xf>
    <xf numFmtId="0" fontId="5" fillId="0" borderId="51" xfId="25" applyNumberFormat="1" applyFont="1" applyBorder="1" applyAlignment="1">
      <alignment horizontal="center" vertical="center" shrinkToFit="1"/>
    </xf>
    <xf numFmtId="179" fontId="11" fillId="2" borderId="57" xfId="1" applyNumberFormat="1" applyFont="1" applyFill="1" applyBorder="1" applyAlignment="1" applyProtection="1">
      <alignment horizontal="center" vertical="center"/>
      <protection locked="0"/>
    </xf>
    <xf numFmtId="179" fontId="11" fillId="2" borderId="59" xfId="1" applyNumberFormat="1" applyFont="1" applyFill="1" applyBorder="1" applyAlignment="1" applyProtection="1">
      <alignment horizontal="center" vertical="center"/>
      <protection locked="0"/>
    </xf>
    <xf numFmtId="0" fontId="5" fillId="0" borderId="5" xfId="25" applyNumberFormat="1" applyFont="1" applyBorder="1" applyAlignment="1">
      <alignment horizontal="center" vertical="center"/>
    </xf>
    <xf numFmtId="179" fontId="11" fillId="2" borderId="10" xfId="1" applyNumberFormat="1" applyFont="1" applyFill="1" applyBorder="1" applyAlignment="1" applyProtection="1">
      <alignment horizontal="center" vertical="center"/>
      <protection locked="0"/>
    </xf>
    <xf numFmtId="179" fontId="11" fillId="2" borderId="11" xfId="1" applyNumberFormat="1" applyFont="1" applyFill="1" applyBorder="1" applyAlignment="1" applyProtection="1">
      <alignment horizontal="center" vertical="center"/>
      <protection locked="0"/>
    </xf>
    <xf numFmtId="0" fontId="5" fillId="4" borderId="50" xfId="1" applyNumberFormat="1" applyFont="1" applyFill="1" applyBorder="1" applyAlignment="1">
      <alignment horizontal="left" vertical="top" wrapText="1"/>
    </xf>
    <xf numFmtId="0" fontId="5" fillId="4" borderId="0" xfId="1" applyNumberFormat="1" applyFont="1" applyFill="1" applyBorder="1" applyAlignment="1">
      <alignment horizontal="left" vertical="top" wrapText="1"/>
    </xf>
    <xf numFmtId="0" fontId="7" fillId="4" borderId="0" xfId="1" applyNumberFormat="1" applyFont="1" applyFill="1" applyAlignment="1">
      <alignment horizontal="left" vertical="center"/>
    </xf>
    <xf numFmtId="0" fontId="12" fillId="4" borderId="31" xfId="1" applyNumberFormat="1" applyFont="1" applyFill="1" applyBorder="1" applyAlignment="1">
      <alignment horizontal="center" vertical="center"/>
    </xf>
    <xf numFmtId="0" fontId="12" fillId="4" borderId="28" xfId="1" applyNumberFormat="1" applyFont="1" applyFill="1" applyBorder="1" applyAlignment="1">
      <alignment horizontal="center" vertical="center"/>
    </xf>
    <xf numFmtId="0" fontId="12" fillId="4" borderId="61" xfId="1" applyNumberFormat="1" applyFont="1" applyFill="1" applyBorder="1" applyAlignment="1">
      <alignment horizontal="center" vertical="center"/>
    </xf>
    <xf numFmtId="0" fontId="5" fillId="3" borderId="26" xfId="1" applyNumberFormat="1" applyFont="1" applyFill="1" applyBorder="1" applyAlignment="1">
      <alignment horizontal="center" vertical="center" wrapText="1"/>
    </xf>
    <xf numFmtId="0" fontId="5" fillId="3" borderId="0" xfId="1" applyNumberFormat="1" applyFont="1" applyFill="1" applyBorder="1" applyAlignment="1">
      <alignment horizontal="center" vertical="center" wrapText="1"/>
    </xf>
    <xf numFmtId="0" fontId="5" fillId="3" borderId="7" xfId="1" applyNumberFormat="1" applyFont="1" applyFill="1" applyBorder="1" applyAlignment="1">
      <alignment horizontal="center" vertical="center" wrapText="1"/>
    </xf>
    <xf numFmtId="0" fontId="5" fillId="3" borderId="62" xfId="1" applyNumberFormat="1" applyFont="1" applyFill="1" applyBorder="1" applyAlignment="1">
      <alignment horizontal="center" vertical="center" wrapText="1"/>
    </xf>
    <xf numFmtId="0" fontId="5" fillId="3" borderId="56" xfId="1" applyNumberFormat="1" applyFont="1" applyFill="1" applyBorder="1" applyAlignment="1">
      <alignment horizontal="center" vertical="center" wrapText="1"/>
    </xf>
    <xf numFmtId="0" fontId="5" fillId="3" borderId="63" xfId="1" applyNumberFormat="1" applyFont="1" applyFill="1" applyBorder="1" applyAlignment="1">
      <alignment horizontal="center" vertical="center" wrapText="1"/>
    </xf>
    <xf numFmtId="0" fontId="11" fillId="0" borderId="30" xfId="1" applyNumberFormat="1" applyFont="1" applyFill="1" applyBorder="1" applyAlignment="1" applyProtection="1">
      <alignment horizontal="center" vertical="center"/>
      <protection locked="0"/>
    </xf>
    <xf numFmtId="0" fontId="11" fillId="0" borderId="50" xfId="1" applyNumberFormat="1" applyFont="1" applyFill="1" applyBorder="1" applyAlignment="1" applyProtection="1">
      <alignment horizontal="center" vertical="center"/>
      <protection locked="0"/>
    </xf>
    <xf numFmtId="0" fontId="11" fillId="0" borderId="51" xfId="1" applyNumberFormat="1" applyFont="1" applyFill="1" applyBorder="1" applyAlignment="1" applyProtection="1">
      <alignment horizontal="center" vertical="center"/>
      <protection locked="0"/>
    </xf>
    <xf numFmtId="0" fontId="11" fillId="0" borderId="6"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1" fillId="0" borderId="7" xfId="1" applyNumberFormat="1" applyFont="1" applyFill="1" applyBorder="1" applyAlignment="1" applyProtection="1">
      <alignment horizontal="center" vertical="center"/>
      <protection locked="0"/>
    </xf>
    <xf numFmtId="0" fontId="11" fillId="0" borderId="74" xfId="1" applyNumberFormat="1" applyFont="1" applyFill="1" applyBorder="1" applyAlignment="1" applyProtection="1">
      <alignment horizontal="center" vertical="center"/>
      <protection locked="0"/>
    </xf>
    <xf numFmtId="0" fontId="11" fillId="0" borderId="56" xfId="1" applyNumberFormat="1" applyFont="1" applyFill="1" applyBorder="1" applyAlignment="1" applyProtection="1">
      <alignment horizontal="center" vertical="center"/>
      <protection locked="0"/>
    </xf>
    <xf numFmtId="0" fontId="11" fillId="0" borderId="63" xfId="1" applyNumberFormat="1" applyFont="1" applyFill="1" applyBorder="1" applyAlignment="1" applyProtection="1">
      <alignment horizontal="center" vertical="center"/>
      <protection locked="0"/>
    </xf>
    <xf numFmtId="0" fontId="5" fillId="3" borderId="74" xfId="1" applyNumberFormat="1" applyFont="1" applyFill="1" applyBorder="1" applyAlignment="1">
      <alignment horizontal="center" vertical="center" wrapText="1"/>
    </xf>
    <xf numFmtId="0" fontId="5" fillId="4" borderId="45" xfId="1" applyNumberFormat="1" applyFont="1" applyFill="1" applyBorder="1" applyAlignment="1">
      <alignment horizontal="center" vertical="center" wrapText="1"/>
    </xf>
    <xf numFmtId="0" fontId="5" fillId="4" borderId="50" xfId="1" applyNumberFormat="1" applyFont="1" applyFill="1" applyBorder="1" applyAlignment="1">
      <alignment horizontal="center" vertical="center" wrapText="1"/>
    </xf>
    <xf numFmtId="0" fontId="5" fillId="4" borderId="29" xfId="1" applyNumberFormat="1" applyFont="1" applyFill="1" applyBorder="1" applyAlignment="1">
      <alignment horizontal="center" vertical="center" wrapText="1"/>
    </xf>
    <xf numFmtId="0" fontId="5" fillId="4" borderId="20"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21" xfId="1" applyNumberFormat="1" applyFont="1" applyFill="1" applyBorder="1" applyAlignment="1">
      <alignment horizontal="center" vertical="center" wrapText="1"/>
    </xf>
    <xf numFmtId="0" fontId="5" fillId="0" borderId="29" xfId="25" applyNumberFormat="1" applyFont="1" applyFill="1" applyBorder="1" applyAlignment="1">
      <alignment horizontal="center" vertical="center"/>
    </xf>
    <xf numFmtId="0" fontId="5" fillId="0" borderId="19" xfId="25" applyNumberFormat="1" applyFont="1" applyFill="1" applyBorder="1" applyAlignment="1">
      <alignment horizontal="center" vertical="center"/>
    </xf>
    <xf numFmtId="0" fontId="5" fillId="0" borderId="75" xfId="25" applyNumberFormat="1" applyFont="1" applyFill="1" applyBorder="1" applyAlignment="1">
      <alignment horizontal="center" vertical="center"/>
    </xf>
    <xf numFmtId="0" fontId="5" fillId="0" borderId="71" xfId="25" applyNumberFormat="1" applyFont="1" applyBorder="1" applyAlignment="1">
      <alignment horizontal="center" vertical="center" textRotation="255"/>
    </xf>
    <xf numFmtId="0" fontId="5" fillId="0" borderId="27" xfId="25" applyNumberFormat="1" applyFont="1" applyBorder="1" applyAlignment="1">
      <alignment horizontal="center" vertical="center" textRotation="255"/>
    </xf>
    <xf numFmtId="0" fontId="5" fillId="0" borderId="76" xfId="25" applyNumberFormat="1" applyFont="1" applyBorder="1" applyAlignment="1">
      <alignment horizontal="center" vertical="center" textRotation="255"/>
    </xf>
    <xf numFmtId="0" fontId="5" fillId="0" borderId="50" xfId="1" applyNumberFormat="1" applyFont="1" applyFill="1" applyBorder="1" applyAlignment="1">
      <alignment horizontal="center" vertical="center"/>
    </xf>
    <xf numFmtId="0" fontId="5" fillId="0" borderId="29"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21" xfId="1" applyNumberFormat="1" applyFont="1" applyFill="1" applyBorder="1" applyAlignment="1">
      <alignment horizontal="center" vertical="center"/>
    </xf>
    <xf numFmtId="0" fontId="5" fillId="2" borderId="32" xfId="1" applyNumberFormat="1" applyFont="1" applyFill="1" applyBorder="1" applyAlignment="1">
      <alignment horizontal="left" vertical="center"/>
    </xf>
    <xf numFmtId="0" fontId="5" fillId="2" borderId="44" xfId="1" applyNumberFormat="1" applyFont="1" applyFill="1" applyBorder="1" applyAlignment="1">
      <alignment horizontal="left" vertical="center"/>
    </xf>
    <xf numFmtId="0" fontId="5" fillId="2" borderId="48" xfId="1" applyNumberFormat="1" applyFont="1" applyFill="1" applyBorder="1" applyAlignment="1">
      <alignment horizontal="left" vertical="center"/>
    </xf>
    <xf numFmtId="0" fontId="5" fillId="2" borderId="62" xfId="1" applyNumberFormat="1" applyFont="1" applyFill="1" applyBorder="1" applyAlignment="1">
      <alignment horizontal="left" vertical="center"/>
    </xf>
    <xf numFmtId="0" fontId="5" fillId="2" borderId="56" xfId="1" applyNumberFormat="1" applyFont="1" applyFill="1" applyBorder="1" applyAlignment="1">
      <alignment horizontal="left" vertical="center"/>
    </xf>
    <xf numFmtId="0" fontId="5" fillId="2" borderId="75" xfId="1" applyNumberFormat="1" applyFont="1" applyFill="1" applyBorder="1" applyAlignment="1">
      <alignment horizontal="left" vertical="center"/>
    </xf>
    <xf numFmtId="0" fontId="5" fillId="3" borderId="25" xfId="1" applyNumberFormat="1" applyFont="1" applyFill="1" applyBorder="1" applyAlignment="1">
      <alignment horizontal="center" vertical="center" wrapText="1"/>
    </xf>
    <xf numFmtId="0" fontId="5" fillId="3" borderId="17" xfId="1" applyNumberFormat="1" applyFont="1" applyFill="1" applyBorder="1" applyAlignment="1">
      <alignment horizontal="center" vertical="center" wrapText="1"/>
    </xf>
    <xf numFmtId="0" fontId="5" fillId="3" borderId="54" xfId="1" applyNumberFormat="1" applyFont="1" applyFill="1" applyBorder="1" applyAlignment="1">
      <alignment horizontal="center" vertical="center" wrapText="1"/>
    </xf>
    <xf numFmtId="179" fontId="11" fillId="2" borderId="64" xfId="1" applyNumberFormat="1" applyFont="1" applyFill="1" applyBorder="1" applyAlignment="1" applyProtection="1">
      <alignment horizontal="center" vertical="center"/>
      <protection locked="0"/>
    </xf>
    <xf numFmtId="179" fontId="11" fillId="2" borderId="66" xfId="1" applyNumberFormat="1" applyFont="1" applyFill="1" applyBorder="1" applyAlignment="1" applyProtection="1">
      <alignment horizontal="center" vertical="center"/>
      <protection locked="0"/>
    </xf>
    <xf numFmtId="0" fontId="8" fillId="0" borderId="61" xfId="0" applyNumberFormat="1" applyFont="1" applyBorder="1" applyAlignment="1">
      <alignment horizontal="center" vertical="center"/>
    </xf>
    <xf numFmtId="0" fontId="5" fillId="3" borderId="45" xfId="1" applyNumberFormat="1" applyFont="1" applyFill="1" applyBorder="1" applyAlignment="1">
      <alignment horizontal="center" vertical="center" wrapText="1"/>
    </xf>
    <xf numFmtId="0" fontId="5" fillId="3" borderId="50" xfId="1" applyNumberFormat="1" applyFont="1" applyFill="1" applyBorder="1" applyAlignment="1">
      <alignment horizontal="center" vertical="center" wrapText="1"/>
    </xf>
    <xf numFmtId="0" fontId="5" fillId="3" borderId="51" xfId="1" applyNumberFormat="1" applyFont="1" applyFill="1" applyBorder="1" applyAlignment="1">
      <alignment horizontal="center" vertical="center" wrapText="1"/>
    </xf>
    <xf numFmtId="0" fontId="8" fillId="0" borderId="62" xfId="0" applyNumberFormat="1" applyFont="1" applyBorder="1" applyAlignment="1">
      <alignment horizontal="center" vertical="center" wrapText="1"/>
    </xf>
    <xf numFmtId="0" fontId="8" fillId="0" borderId="56" xfId="0" applyNumberFormat="1" applyFont="1" applyBorder="1" applyAlignment="1">
      <alignment horizontal="center" vertical="center" wrapText="1"/>
    </xf>
    <xf numFmtId="0" fontId="8" fillId="0" borderId="63" xfId="0" applyNumberFormat="1" applyFont="1" applyBorder="1" applyAlignment="1">
      <alignment horizontal="center" vertical="center" wrapText="1"/>
    </xf>
    <xf numFmtId="0" fontId="5" fillId="2" borderId="64" xfId="1" applyNumberFormat="1" applyFont="1" applyFill="1" applyBorder="1" applyAlignment="1" applyProtection="1">
      <alignment horizontal="center" vertical="center"/>
      <protection locked="0"/>
    </xf>
    <xf numFmtId="0" fontId="8" fillId="0" borderId="65"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5" fillId="4" borderId="64" xfId="1" applyNumberFormat="1" applyFont="1" applyFill="1" applyBorder="1" applyAlignment="1">
      <alignment horizontal="center" vertical="center"/>
    </xf>
    <xf numFmtId="0" fontId="8" fillId="0" borderId="66" xfId="0" applyNumberFormat="1" applyFont="1" applyBorder="1" applyAlignment="1">
      <alignment horizontal="center" vertical="center"/>
    </xf>
    <xf numFmtId="0" fontId="12" fillId="4" borderId="14" xfId="1" applyNumberFormat="1" applyFont="1" applyFill="1" applyBorder="1" applyAlignment="1">
      <alignment horizontal="center" vertical="center"/>
    </xf>
    <xf numFmtId="0" fontId="12" fillId="4" borderId="69" xfId="1" applyNumberFormat="1" applyFont="1" applyFill="1" applyBorder="1" applyAlignment="1">
      <alignment horizontal="center" vertical="center"/>
    </xf>
    <xf numFmtId="0" fontId="5" fillId="0" borderId="68" xfId="1" applyNumberFormat="1" applyFont="1" applyFill="1" applyBorder="1" applyAlignment="1">
      <alignment horizontal="center" vertical="center" wrapText="1"/>
    </xf>
    <xf numFmtId="0" fontId="5" fillId="2" borderId="57" xfId="1" applyNumberFormat="1" applyFont="1" applyFill="1" applyBorder="1" applyAlignment="1" applyProtection="1">
      <alignment horizontal="center" vertical="center" wrapText="1"/>
      <protection locked="0"/>
    </xf>
    <xf numFmtId="0" fontId="5" fillId="2" borderId="58" xfId="1" applyNumberFormat="1" applyFont="1" applyFill="1" applyBorder="1" applyAlignment="1" applyProtection="1">
      <alignment horizontal="center" vertical="center" wrapText="1"/>
      <protection locked="0"/>
    </xf>
    <xf numFmtId="0" fontId="5" fillId="2" borderId="59" xfId="1" applyNumberFormat="1" applyFont="1" applyFill="1" applyBorder="1" applyAlignment="1" applyProtection="1">
      <alignment horizontal="center" vertical="center" wrapText="1"/>
      <protection locked="0"/>
    </xf>
    <xf numFmtId="0" fontId="5" fillId="2" borderId="60" xfId="1" applyNumberFormat="1" applyFont="1" applyFill="1" applyBorder="1" applyAlignment="1" applyProtection="1">
      <alignment horizontal="center" vertical="center" wrapText="1"/>
      <protection locked="0"/>
    </xf>
    <xf numFmtId="0" fontId="5" fillId="0" borderId="70" xfId="1" applyNumberFormat="1" applyFont="1" applyFill="1" applyBorder="1" applyAlignment="1">
      <alignment horizontal="center" vertical="center" wrapText="1"/>
    </xf>
    <xf numFmtId="0" fontId="5" fillId="2" borderId="64" xfId="1" applyNumberFormat="1" applyFont="1" applyFill="1" applyBorder="1" applyAlignment="1" applyProtection="1">
      <alignment horizontal="left" vertical="center" wrapText="1"/>
      <protection locked="0"/>
    </xf>
    <xf numFmtId="0" fontId="5" fillId="2" borderId="65" xfId="1" applyNumberFormat="1" applyFont="1" applyFill="1" applyBorder="1" applyAlignment="1" applyProtection="1">
      <alignment horizontal="left" vertical="center" wrapText="1"/>
      <protection locked="0"/>
    </xf>
    <xf numFmtId="0" fontId="5" fillId="2" borderId="67" xfId="1" applyNumberFormat="1" applyFont="1" applyFill="1" applyBorder="1" applyAlignment="1" applyProtection="1">
      <alignment horizontal="left" vertical="center" wrapText="1"/>
      <protection locked="0"/>
    </xf>
    <xf numFmtId="0" fontId="13" fillId="0" borderId="64" xfId="1" applyNumberFormat="1" applyFont="1" applyFill="1" applyBorder="1" applyAlignment="1">
      <alignment horizontal="center" vertical="center" wrapText="1"/>
    </xf>
    <xf numFmtId="0" fontId="13" fillId="0" borderId="65" xfId="1" applyNumberFormat="1" applyFont="1" applyFill="1" applyBorder="1" applyAlignment="1">
      <alignment horizontal="center" vertical="center" wrapText="1"/>
    </xf>
    <xf numFmtId="0" fontId="13" fillId="0" borderId="66" xfId="1" applyNumberFormat="1" applyFont="1" applyFill="1" applyBorder="1" applyAlignment="1">
      <alignment horizontal="center" vertical="center" wrapText="1"/>
    </xf>
    <xf numFmtId="0" fontId="5" fillId="2" borderId="64" xfId="1" applyNumberFormat="1" applyFont="1" applyFill="1" applyBorder="1" applyAlignment="1" applyProtection="1">
      <alignment horizontal="center" vertical="center" wrapText="1"/>
      <protection locked="0"/>
    </xf>
    <xf numFmtId="0" fontId="5" fillId="2" borderId="65" xfId="1" applyNumberFormat="1" applyFont="1" applyFill="1" applyBorder="1" applyAlignment="1" applyProtection="1">
      <alignment horizontal="center" vertical="center" wrapText="1"/>
      <protection locked="0"/>
    </xf>
    <xf numFmtId="0" fontId="5" fillId="2" borderId="67" xfId="1" applyNumberFormat="1" applyFont="1" applyFill="1" applyBorder="1" applyAlignment="1" applyProtection="1">
      <alignment horizontal="center" vertical="center" wrapText="1"/>
      <protection locked="0"/>
    </xf>
    <xf numFmtId="0" fontId="5" fillId="2" borderId="26" xfId="1" applyNumberFormat="1" applyFont="1" applyFill="1" applyBorder="1" applyAlignment="1">
      <alignment horizontal="left" vertical="center"/>
    </xf>
    <xf numFmtId="0" fontId="5" fillId="2" borderId="0" xfId="1" applyNumberFormat="1" applyFont="1" applyFill="1" applyBorder="1" applyAlignment="1">
      <alignment horizontal="left" vertical="center"/>
    </xf>
    <xf numFmtId="0" fontId="5" fillId="2" borderId="19" xfId="1" applyNumberFormat="1" applyFont="1" applyFill="1" applyBorder="1" applyAlignment="1">
      <alignment horizontal="left" vertical="center"/>
    </xf>
    <xf numFmtId="0" fontId="14" fillId="4" borderId="0" xfId="1" applyNumberFormat="1" applyFont="1" applyFill="1" applyAlignment="1">
      <alignment horizontal="center" vertical="center"/>
    </xf>
    <xf numFmtId="0" fontId="5" fillId="0" borderId="25"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54" xfId="1" applyNumberFormat="1" applyFont="1" applyFill="1" applyBorder="1" applyAlignment="1">
      <alignment horizontal="center" vertical="center"/>
    </xf>
    <xf numFmtId="0" fontId="5" fillId="0" borderId="55" xfId="1" applyNumberFormat="1" applyFont="1" applyFill="1" applyBorder="1" applyAlignment="1" applyProtection="1">
      <alignment horizontal="center" vertical="center"/>
      <protection locked="0"/>
    </xf>
    <xf numFmtId="0" fontId="5" fillId="0" borderId="17" xfId="1" applyNumberFormat="1" applyFont="1" applyFill="1" applyBorder="1" applyAlignment="1" applyProtection="1">
      <alignment horizontal="center" vertical="center"/>
      <protection locked="0"/>
    </xf>
    <xf numFmtId="0" fontId="5" fillId="0" borderId="16" xfId="1" applyNumberFormat="1" applyFont="1" applyFill="1" applyBorder="1" applyAlignment="1" applyProtection="1">
      <alignment horizontal="center" vertical="center"/>
      <protection locked="0"/>
    </xf>
    <xf numFmtId="0" fontId="11" fillId="0" borderId="95" xfId="1" applyNumberFormat="1" applyFont="1" applyFill="1" applyBorder="1" applyAlignment="1" applyProtection="1">
      <alignment horizontal="center" vertical="center"/>
      <protection locked="0"/>
    </xf>
    <xf numFmtId="0" fontId="11" fillId="0" borderId="96" xfId="1" applyNumberFormat="1" applyFont="1" applyFill="1" applyBorder="1" applyAlignment="1" applyProtection="1">
      <alignment horizontal="center" vertical="center"/>
      <protection locked="0"/>
    </xf>
    <xf numFmtId="0" fontId="11" fillId="0" borderId="97" xfId="1" applyNumberFormat="1" applyFont="1" applyFill="1" applyBorder="1" applyAlignment="1" applyProtection="1">
      <alignment horizontal="center" vertical="center"/>
      <protection locked="0"/>
    </xf>
    <xf numFmtId="0" fontId="5" fillId="4" borderId="57" xfId="1" applyNumberFormat="1" applyFont="1" applyFill="1" applyBorder="1" applyAlignment="1">
      <alignment horizontal="center" vertical="center"/>
    </xf>
    <xf numFmtId="0" fontId="5" fillId="4" borderId="58" xfId="1" applyNumberFormat="1" applyFont="1" applyFill="1" applyBorder="1" applyAlignment="1">
      <alignment horizontal="center" vertical="center"/>
    </xf>
    <xf numFmtId="0" fontId="5" fillId="4" borderId="59" xfId="1" applyNumberFormat="1" applyFont="1" applyFill="1" applyBorder="1" applyAlignment="1">
      <alignment horizontal="center" vertical="center"/>
    </xf>
    <xf numFmtId="0" fontId="5" fillId="2" borderId="57" xfId="1" applyNumberFormat="1" applyFont="1" applyFill="1" applyBorder="1" applyAlignment="1" applyProtection="1">
      <alignment horizontal="center" vertical="center"/>
      <protection locked="0"/>
    </xf>
    <xf numFmtId="0" fontId="5" fillId="2" borderId="58" xfId="1" applyNumberFormat="1" applyFont="1" applyFill="1" applyBorder="1" applyAlignment="1" applyProtection="1">
      <alignment horizontal="center" vertical="center"/>
      <protection locked="0"/>
    </xf>
    <xf numFmtId="0" fontId="5" fillId="2" borderId="60" xfId="1" applyNumberFormat="1" applyFont="1" applyFill="1" applyBorder="1" applyAlignment="1" applyProtection="1">
      <alignment horizontal="center" vertical="center"/>
      <protection locked="0"/>
    </xf>
    <xf numFmtId="0" fontId="5" fillId="4" borderId="8" xfId="1" applyNumberFormat="1" applyFont="1" applyFill="1" applyBorder="1" applyAlignment="1">
      <alignment horizontal="center" vertical="center"/>
    </xf>
    <xf numFmtId="0" fontId="5" fillId="4" borderId="1" xfId="1" applyNumberFormat="1" applyFont="1" applyFill="1" applyBorder="1" applyAlignment="1">
      <alignment horizontal="center" vertical="center"/>
    </xf>
    <xf numFmtId="0" fontId="5" fillId="4" borderId="9" xfId="1" applyNumberFormat="1" applyFont="1" applyFill="1" applyBorder="1" applyAlignment="1">
      <alignment horizontal="center" vertical="center"/>
    </xf>
    <xf numFmtId="0" fontId="5" fillId="2" borderId="8" xfId="1" applyNumberFormat="1" applyFont="1" applyFill="1" applyBorder="1" applyAlignment="1" applyProtection="1">
      <alignment horizontal="center" vertical="center"/>
      <protection locked="0"/>
    </xf>
    <xf numFmtId="0" fontId="5" fillId="2" borderId="1" xfId="1" applyNumberFormat="1" applyFont="1" applyFill="1" applyBorder="1" applyAlignment="1" applyProtection="1">
      <alignment horizontal="center" vertical="center"/>
      <protection locked="0"/>
    </xf>
    <xf numFmtId="0" fontId="5" fillId="2" borderId="21" xfId="1" applyNumberFormat="1" applyFont="1" applyFill="1" applyBorder="1" applyAlignment="1" applyProtection="1">
      <alignment horizontal="center" vertical="center"/>
      <protection locked="0"/>
    </xf>
    <xf numFmtId="0" fontId="5" fillId="4" borderId="3" xfId="1" applyNumberFormat="1" applyFont="1" applyFill="1" applyBorder="1" applyAlignment="1">
      <alignment horizontal="center" vertical="center"/>
    </xf>
    <xf numFmtId="0" fontId="5" fillId="4" borderId="44" xfId="1" applyNumberFormat="1" applyFont="1" applyFill="1" applyBorder="1" applyAlignment="1">
      <alignment horizontal="center" vertical="center"/>
    </xf>
    <xf numFmtId="0" fontId="5" fillId="4" borderId="4" xfId="1" applyNumberFormat="1" applyFont="1" applyFill="1" applyBorder="1" applyAlignment="1">
      <alignment horizontal="center" vertical="center"/>
    </xf>
    <xf numFmtId="0" fontId="5" fillId="2" borderId="3" xfId="1" applyNumberFormat="1" applyFont="1" applyFill="1" applyBorder="1" applyAlignment="1" applyProtection="1">
      <alignment horizontal="center" vertical="center"/>
      <protection locked="0"/>
    </xf>
    <xf numFmtId="0" fontId="5" fillId="2" borderId="4" xfId="1" applyNumberFormat="1" applyFont="1" applyFill="1" applyBorder="1" applyAlignment="1" applyProtection="1">
      <alignment horizontal="center" vertical="center"/>
      <protection locked="0"/>
    </xf>
    <xf numFmtId="0" fontId="5" fillId="0" borderId="44"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3" borderId="25" xfId="1" applyNumberFormat="1" applyFont="1" applyFill="1" applyBorder="1" applyAlignment="1">
      <alignment horizontal="center" vertical="center"/>
    </xf>
    <xf numFmtId="0" fontId="5" fillId="3" borderId="17" xfId="1" applyNumberFormat="1" applyFont="1" applyFill="1" applyBorder="1" applyAlignment="1">
      <alignment horizontal="center" vertical="center"/>
    </xf>
    <xf numFmtId="0" fontId="5" fillId="2" borderId="55" xfId="1" applyNumberFormat="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6" xfId="1" applyNumberFormat="1" applyFont="1" applyFill="1" applyBorder="1" applyAlignment="1">
      <alignment horizontal="center" vertical="center"/>
    </xf>
  </cellXfs>
  <cellStyles count="34">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108858</xdr:colOff>
      <xdr:row>2</xdr:row>
      <xdr:rowOff>340178</xdr:rowOff>
    </xdr:from>
    <xdr:to>
      <xdr:col>22</xdr:col>
      <xdr:colOff>485736</xdr:colOff>
      <xdr:row>9</xdr:row>
      <xdr:rowOff>525829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308537" y="1034142"/>
          <a:ext cx="3003056" cy="32200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42</xdr:row>
      <xdr:rowOff>0</xdr:rowOff>
    </xdr:from>
    <xdr:to>
      <xdr:col>0</xdr:col>
      <xdr:colOff>206828</xdr:colOff>
      <xdr:row>42</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29</xdr:row>
      <xdr:rowOff>0</xdr:rowOff>
    </xdr:from>
    <xdr:to>
      <xdr:col>21</xdr:col>
      <xdr:colOff>628749</xdr:colOff>
      <xdr:row>30</xdr:row>
      <xdr:rowOff>82069</xdr:rowOff>
    </xdr:to>
    <xdr:sp macro="" textlink="">
      <xdr:nvSpPr>
        <xdr:cNvPr id="8" name="円/楕円 1">
          <a:extLst>
            <a:ext uri="{FF2B5EF4-FFF2-40B4-BE49-F238E27FC236}">
              <a16:creationId xmlns:a16="http://schemas.microsoft.com/office/drawing/2014/main" id="{00000000-0008-0000-0200-000008000000}"/>
            </a:ext>
          </a:extLst>
        </xdr:cNvPr>
        <xdr:cNvSpPr/>
      </xdr:nvSpPr>
      <xdr:spPr>
        <a:xfrm>
          <a:off x="7600950" y="8172450"/>
          <a:ext cx="628749" cy="27256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30480</xdr:colOff>
      <xdr:row>37</xdr:row>
      <xdr:rowOff>121920</xdr:rowOff>
    </xdr:from>
    <xdr:to>
      <xdr:col>21</xdr:col>
      <xdr:colOff>659229</xdr:colOff>
      <xdr:row>39</xdr:row>
      <xdr:rowOff>13489</xdr:rowOff>
    </xdr:to>
    <xdr:sp macro="" textlink="">
      <xdr:nvSpPr>
        <xdr:cNvPr id="9" name="円/楕円 1">
          <a:extLst>
            <a:ext uri="{FF2B5EF4-FFF2-40B4-BE49-F238E27FC236}">
              <a16:creationId xmlns:a16="http://schemas.microsoft.com/office/drawing/2014/main" id="{00000000-0008-0000-0200-000009000000}"/>
            </a:ext>
          </a:extLst>
        </xdr:cNvPr>
        <xdr:cNvSpPr/>
      </xdr:nvSpPr>
      <xdr:spPr>
        <a:xfrm>
          <a:off x="7631430" y="9665970"/>
          <a:ext cx="628749" cy="27256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66675</xdr:colOff>
      <xdr:row>45</xdr:row>
      <xdr:rowOff>57150</xdr:rowOff>
    </xdr:from>
    <xdr:to>
      <xdr:col>22</xdr:col>
      <xdr:colOff>9624</xdr:colOff>
      <xdr:row>47</xdr:row>
      <xdr:rowOff>139219</xdr:rowOff>
    </xdr:to>
    <xdr:sp macro="" textlink="">
      <xdr:nvSpPr>
        <xdr:cNvPr id="10" name="円/楕円 1">
          <a:extLst>
            <a:ext uri="{FF2B5EF4-FFF2-40B4-BE49-F238E27FC236}">
              <a16:creationId xmlns:a16="http://schemas.microsoft.com/office/drawing/2014/main" id="{00000000-0008-0000-0200-00000A000000}"/>
            </a:ext>
          </a:extLst>
        </xdr:cNvPr>
        <xdr:cNvSpPr/>
      </xdr:nvSpPr>
      <xdr:spPr>
        <a:xfrm>
          <a:off x="7667625" y="11077575"/>
          <a:ext cx="628749" cy="4344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3"/>
  <sheetViews>
    <sheetView tabSelected="1" view="pageBreakPreview" topLeftCell="A4" zoomScale="115" zoomScaleNormal="100" zoomScaleSheetLayoutView="115" workbookViewId="0">
      <selection activeCell="C35" sqref="C35:G35"/>
    </sheetView>
  </sheetViews>
  <sheetFormatPr defaultColWidth="9" defaultRowHeight="14" x14ac:dyDescent="0.2"/>
  <cols>
    <col min="1" max="1" width="16.90625" style="1" customWidth="1"/>
    <col min="2" max="2" width="6.90625" style="1" customWidth="1"/>
    <col min="3" max="3" width="8.36328125" style="1" customWidth="1"/>
    <col min="4" max="4" width="2.6328125" style="1" customWidth="1"/>
    <col min="5" max="5" width="17.6328125" style="1" customWidth="1"/>
    <col min="6" max="6" width="4.36328125" style="1" customWidth="1"/>
    <col min="7" max="7" width="5" style="1" customWidth="1"/>
    <col min="8" max="8" width="4.36328125" style="1" customWidth="1"/>
    <col min="9" max="9" width="5" style="1" customWidth="1"/>
    <col min="10" max="11" width="5.90625" style="1" customWidth="1"/>
    <col min="12" max="12" width="2.6328125" style="1" customWidth="1"/>
    <col min="13" max="13" width="2" style="1" customWidth="1"/>
    <col min="14" max="256" width="9" style="1"/>
    <col min="257" max="257" width="16.90625" style="1" customWidth="1"/>
    <col min="258" max="258" width="6.90625" style="1" customWidth="1"/>
    <col min="259" max="259" width="8.36328125" style="1" customWidth="1"/>
    <col min="260" max="260" width="2.6328125" style="1" customWidth="1"/>
    <col min="261" max="261" width="17.6328125" style="1" customWidth="1"/>
    <col min="262" max="262" width="4.36328125" style="1" customWidth="1"/>
    <col min="263" max="263" width="5" style="1" customWidth="1"/>
    <col min="264" max="264" width="4.36328125" style="1" customWidth="1"/>
    <col min="265" max="265" width="5" style="1" customWidth="1"/>
    <col min="266" max="267" width="5.90625" style="1" customWidth="1"/>
    <col min="268" max="268" width="2.6328125" style="1" customWidth="1"/>
    <col min="269" max="269" width="2" style="1" customWidth="1"/>
    <col min="270" max="512" width="9" style="1"/>
    <col min="513" max="513" width="16.90625" style="1" customWidth="1"/>
    <col min="514" max="514" width="6.90625" style="1" customWidth="1"/>
    <col min="515" max="515" width="8.36328125" style="1" customWidth="1"/>
    <col min="516" max="516" width="2.6328125" style="1" customWidth="1"/>
    <col min="517" max="517" width="17.6328125" style="1" customWidth="1"/>
    <col min="518" max="518" width="4.36328125" style="1" customWidth="1"/>
    <col min="519" max="519" width="5" style="1" customWidth="1"/>
    <col min="520" max="520" width="4.36328125" style="1" customWidth="1"/>
    <col min="521" max="521" width="5" style="1" customWidth="1"/>
    <col min="522" max="523" width="5.90625" style="1" customWidth="1"/>
    <col min="524" max="524" width="2.6328125" style="1" customWidth="1"/>
    <col min="525" max="525" width="2" style="1" customWidth="1"/>
    <col min="526" max="768" width="9" style="1"/>
    <col min="769" max="769" width="16.90625" style="1" customWidth="1"/>
    <col min="770" max="770" width="6.90625" style="1" customWidth="1"/>
    <col min="771" max="771" width="8.36328125" style="1" customWidth="1"/>
    <col min="772" max="772" width="2.6328125" style="1" customWidth="1"/>
    <col min="773" max="773" width="17.6328125" style="1" customWidth="1"/>
    <col min="774" max="774" width="4.36328125" style="1" customWidth="1"/>
    <col min="775" max="775" width="5" style="1" customWidth="1"/>
    <col min="776" max="776" width="4.36328125" style="1" customWidth="1"/>
    <col min="777" max="777" width="5" style="1" customWidth="1"/>
    <col min="778" max="779" width="5.90625" style="1" customWidth="1"/>
    <col min="780" max="780" width="2.6328125" style="1" customWidth="1"/>
    <col min="781" max="781" width="2" style="1" customWidth="1"/>
    <col min="782" max="1024" width="9" style="1"/>
    <col min="1025" max="1025" width="16.90625" style="1" customWidth="1"/>
    <col min="1026" max="1026" width="6.90625" style="1" customWidth="1"/>
    <col min="1027" max="1027" width="8.36328125" style="1" customWidth="1"/>
    <col min="1028" max="1028" width="2.6328125" style="1" customWidth="1"/>
    <col min="1029" max="1029" width="17.6328125" style="1" customWidth="1"/>
    <col min="1030" max="1030" width="4.36328125" style="1" customWidth="1"/>
    <col min="1031" max="1031" width="5" style="1" customWidth="1"/>
    <col min="1032" max="1032" width="4.36328125" style="1" customWidth="1"/>
    <col min="1033" max="1033" width="5" style="1" customWidth="1"/>
    <col min="1034" max="1035" width="5.90625" style="1" customWidth="1"/>
    <col min="1036" max="1036" width="2.6328125" style="1" customWidth="1"/>
    <col min="1037" max="1037" width="2" style="1" customWidth="1"/>
    <col min="1038" max="1280" width="9" style="1"/>
    <col min="1281" max="1281" width="16.90625" style="1" customWidth="1"/>
    <col min="1282" max="1282" width="6.90625" style="1" customWidth="1"/>
    <col min="1283" max="1283" width="8.36328125" style="1" customWidth="1"/>
    <col min="1284" max="1284" width="2.6328125" style="1" customWidth="1"/>
    <col min="1285" max="1285" width="17.6328125" style="1" customWidth="1"/>
    <col min="1286" max="1286" width="4.36328125" style="1" customWidth="1"/>
    <col min="1287" max="1287" width="5" style="1" customWidth="1"/>
    <col min="1288" max="1288" width="4.36328125" style="1" customWidth="1"/>
    <col min="1289" max="1289" width="5" style="1" customWidth="1"/>
    <col min="1290" max="1291" width="5.90625" style="1" customWidth="1"/>
    <col min="1292" max="1292" width="2.6328125" style="1" customWidth="1"/>
    <col min="1293" max="1293" width="2" style="1" customWidth="1"/>
    <col min="1294" max="1536" width="9" style="1"/>
    <col min="1537" max="1537" width="16.90625" style="1" customWidth="1"/>
    <col min="1538" max="1538" width="6.90625" style="1" customWidth="1"/>
    <col min="1539" max="1539" width="8.36328125" style="1" customWidth="1"/>
    <col min="1540" max="1540" width="2.6328125" style="1" customWidth="1"/>
    <col min="1541" max="1541" width="17.6328125" style="1" customWidth="1"/>
    <col min="1542" max="1542" width="4.36328125" style="1" customWidth="1"/>
    <col min="1543" max="1543" width="5" style="1" customWidth="1"/>
    <col min="1544" max="1544" width="4.36328125" style="1" customWidth="1"/>
    <col min="1545" max="1545" width="5" style="1" customWidth="1"/>
    <col min="1546" max="1547" width="5.90625" style="1" customWidth="1"/>
    <col min="1548" max="1548" width="2.6328125" style="1" customWidth="1"/>
    <col min="1549" max="1549" width="2" style="1" customWidth="1"/>
    <col min="1550" max="1792" width="9" style="1"/>
    <col min="1793" max="1793" width="16.90625" style="1" customWidth="1"/>
    <col min="1794" max="1794" width="6.90625" style="1" customWidth="1"/>
    <col min="1795" max="1795" width="8.36328125" style="1" customWidth="1"/>
    <col min="1796" max="1796" width="2.6328125" style="1" customWidth="1"/>
    <col min="1797" max="1797" width="17.6328125" style="1" customWidth="1"/>
    <col min="1798" max="1798" width="4.36328125" style="1" customWidth="1"/>
    <col min="1799" max="1799" width="5" style="1" customWidth="1"/>
    <col min="1800" max="1800" width="4.36328125" style="1" customWidth="1"/>
    <col min="1801" max="1801" width="5" style="1" customWidth="1"/>
    <col min="1802" max="1803" width="5.90625" style="1" customWidth="1"/>
    <col min="1804" max="1804" width="2.6328125" style="1" customWidth="1"/>
    <col min="1805" max="1805" width="2" style="1" customWidth="1"/>
    <col min="1806" max="2048" width="9" style="1"/>
    <col min="2049" max="2049" width="16.90625" style="1" customWidth="1"/>
    <col min="2050" max="2050" width="6.90625" style="1" customWidth="1"/>
    <col min="2051" max="2051" width="8.36328125" style="1" customWidth="1"/>
    <col min="2052" max="2052" width="2.6328125" style="1" customWidth="1"/>
    <col min="2053" max="2053" width="17.6328125" style="1" customWidth="1"/>
    <col min="2054" max="2054" width="4.36328125" style="1" customWidth="1"/>
    <col min="2055" max="2055" width="5" style="1" customWidth="1"/>
    <col min="2056" max="2056" width="4.36328125" style="1" customWidth="1"/>
    <col min="2057" max="2057" width="5" style="1" customWidth="1"/>
    <col min="2058" max="2059" width="5.90625" style="1" customWidth="1"/>
    <col min="2060" max="2060" width="2.6328125" style="1" customWidth="1"/>
    <col min="2061" max="2061" width="2" style="1" customWidth="1"/>
    <col min="2062" max="2304" width="9" style="1"/>
    <col min="2305" max="2305" width="16.90625" style="1" customWidth="1"/>
    <col min="2306" max="2306" width="6.90625" style="1" customWidth="1"/>
    <col min="2307" max="2307" width="8.36328125" style="1" customWidth="1"/>
    <col min="2308" max="2308" width="2.6328125" style="1" customWidth="1"/>
    <col min="2309" max="2309" width="17.6328125" style="1" customWidth="1"/>
    <col min="2310" max="2310" width="4.36328125" style="1" customWidth="1"/>
    <col min="2311" max="2311" width="5" style="1" customWidth="1"/>
    <col min="2312" max="2312" width="4.36328125" style="1" customWidth="1"/>
    <col min="2313" max="2313" width="5" style="1" customWidth="1"/>
    <col min="2314" max="2315" width="5.90625" style="1" customWidth="1"/>
    <col min="2316" max="2316" width="2.6328125" style="1" customWidth="1"/>
    <col min="2317" max="2317" width="2" style="1" customWidth="1"/>
    <col min="2318" max="2560" width="9" style="1"/>
    <col min="2561" max="2561" width="16.90625" style="1" customWidth="1"/>
    <col min="2562" max="2562" width="6.90625" style="1" customWidth="1"/>
    <col min="2563" max="2563" width="8.36328125" style="1" customWidth="1"/>
    <col min="2564" max="2564" width="2.6328125" style="1" customWidth="1"/>
    <col min="2565" max="2565" width="17.6328125" style="1" customWidth="1"/>
    <col min="2566" max="2566" width="4.36328125" style="1" customWidth="1"/>
    <col min="2567" max="2567" width="5" style="1" customWidth="1"/>
    <col min="2568" max="2568" width="4.36328125" style="1" customWidth="1"/>
    <col min="2569" max="2569" width="5" style="1" customWidth="1"/>
    <col min="2570" max="2571" width="5.90625" style="1" customWidth="1"/>
    <col min="2572" max="2572" width="2.6328125" style="1" customWidth="1"/>
    <col min="2573" max="2573" width="2" style="1" customWidth="1"/>
    <col min="2574" max="2816" width="9" style="1"/>
    <col min="2817" max="2817" width="16.90625" style="1" customWidth="1"/>
    <col min="2818" max="2818" width="6.90625" style="1" customWidth="1"/>
    <col min="2819" max="2819" width="8.36328125" style="1" customWidth="1"/>
    <col min="2820" max="2820" width="2.6328125" style="1" customWidth="1"/>
    <col min="2821" max="2821" width="17.6328125" style="1" customWidth="1"/>
    <col min="2822" max="2822" width="4.36328125" style="1" customWidth="1"/>
    <col min="2823" max="2823" width="5" style="1" customWidth="1"/>
    <col min="2824" max="2824" width="4.36328125" style="1" customWidth="1"/>
    <col min="2825" max="2825" width="5" style="1" customWidth="1"/>
    <col min="2826" max="2827" width="5.90625" style="1" customWidth="1"/>
    <col min="2828" max="2828" width="2.6328125" style="1" customWidth="1"/>
    <col min="2829" max="2829" width="2" style="1" customWidth="1"/>
    <col min="2830" max="3072" width="9" style="1"/>
    <col min="3073" max="3073" width="16.90625" style="1" customWidth="1"/>
    <col min="3074" max="3074" width="6.90625" style="1" customWidth="1"/>
    <col min="3075" max="3075" width="8.36328125" style="1" customWidth="1"/>
    <col min="3076" max="3076" width="2.6328125" style="1" customWidth="1"/>
    <col min="3077" max="3077" width="17.6328125" style="1" customWidth="1"/>
    <col min="3078" max="3078" width="4.36328125" style="1" customWidth="1"/>
    <col min="3079" max="3079" width="5" style="1" customWidth="1"/>
    <col min="3080" max="3080" width="4.36328125" style="1" customWidth="1"/>
    <col min="3081" max="3081" width="5" style="1" customWidth="1"/>
    <col min="3082" max="3083" width="5.90625" style="1" customWidth="1"/>
    <col min="3084" max="3084" width="2.6328125" style="1" customWidth="1"/>
    <col min="3085" max="3085" width="2" style="1" customWidth="1"/>
    <col min="3086" max="3328" width="9" style="1"/>
    <col min="3329" max="3329" width="16.90625" style="1" customWidth="1"/>
    <col min="3330" max="3330" width="6.90625" style="1" customWidth="1"/>
    <col min="3331" max="3331" width="8.36328125" style="1" customWidth="1"/>
    <col min="3332" max="3332" width="2.6328125" style="1" customWidth="1"/>
    <col min="3333" max="3333" width="17.6328125" style="1" customWidth="1"/>
    <col min="3334" max="3334" width="4.36328125" style="1" customWidth="1"/>
    <col min="3335" max="3335" width="5" style="1" customWidth="1"/>
    <col min="3336" max="3336" width="4.36328125" style="1" customWidth="1"/>
    <col min="3337" max="3337" width="5" style="1" customWidth="1"/>
    <col min="3338" max="3339" width="5.90625" style="1" customWidth="1"/>
    <col min="3340" max="3340" width="2.6328125" style="1" customWidth="1"/>
    <col min="3341" max="3341" width="2" style="1" customWidth="1"/>
    <col min="3342" max="3584" width="9" style="1"/>
    <col min="3585" max="3585" width="16.90625" style="1" customWidth="1"/>
    <col min="3586" max="3586" width="6.90625" style="1" customWidth="1"/>
    <col min="3587" max="3587" width="8.36328125" style="1" customWidth="1"/>
    <col min="3588" max="3588" width="2.6328125" style="1" customWidth="1"/>
    <col min="3589" max="3589" width="17.6328125" style="1" customWidth="1"/>
    <col min="3590" max="3590" width="4.36328125" style="1" customWidth="1"/>
    <col min="3591" max="3591" width="5" style="1" customWidth="1"/>
    <col min="3592" max="3592" width="4.36328125" style="1" customWidth="1"/>
    <col min="3593" max="3593" width="5" style="1" customWidth="1"/>
    <col min="3594" max="3595" width="5.90625" style="1" customWidth="1"/>
    <col min="3596" max="3596" width="2.6328125" style="1" customWidth="1"/>
    <col min="3597" max="3597" width="2" style="1" customWidth="1"/>
    <col min="3598" max="3840" width="9" style="1"/>
    <col min="3841" max="3841" width="16.90625" style="1" customWidth="1"/>
    <col min="3842" max="3842" width="6.90625" style="1" customWidth="1"/>
    <col min="3843" max="3843" width="8.36328125" style="1" customWidth="1"/>
    <col min="3844" max="3844" width="2.6328125" style="1" customWidth="1"/>
    <col min="3845" max="3845" width="17.6328125" style="1" customWidth="1"/>
    <col min="3846" max="3846" width="4.36328125" style="1" customWidth="1"/>
    <col min="3847" max="3847" width="5" style="1" customWidth="1"/>
    <col min="3848" max="3848" width="4.36328125" style="1" customWidth="1"/>
    <col min="3849" max="3849" width="5" style="1" customWidth="1"/>
    <col min="3850" max="3851" width="5.90625" style="1" customWidth="1"/>
    <col min="3852" max="3852" width="2.6328125" style="1" customWidth="1"/>
    <col min="3853" max="3853" width="2" style="1" customWidth="1"/>
    <col min="3854" max="4096" width="9" style="1"/>
    <col min="4097" max="4097" width="16.90625" style="1" customWidth="1"/>
    <col min="4098" max="4098" width="6.90625" style="1" customWidth="1"/>
    <col min="4099" max="4099" width="8.36328125" style="1" customWidth="1"/>
    <col min="4100" max="4100" width="2.6328125" style="1" customWidth="1"/>
    <col min="4101" max="4101" width="17.6328125" style="1" customWidth="1"/>
    <col min="4102" max="4102" width="4.36328125" style="1" customWidth="1"/>
    <col min="4103" max="4103" width="5" style="1" customWidth="1"/>
    <col min="4104" max="4104" width="4.36328125" style="1" customWidth="1"/>
    <col min="4105" max="4105" width="5" style="1" customWidth="1"/>
    <col min="4106" max="4107" width="5.90625" style="1" customWidth="1"/>
    <col min="4108" max="4108" width="2.6328125" style="1" customWidth="1"/>
    <col min="4109" max="4109" width="2" style="1" customWidth="1"/>
    <col min="4110" max="4352" width="9" style="1"/>
    <col min="4353" max="4353" width="16.90625" style="1" customWidth="1"/>
    <col min="4354" max="4354" width="6.90625" style="1" customWidth="1"/>
    <col min="4355" max="4355" width="8.36328125" style="1" customWidth="1"/>
    <col min="4356" max="4356" width="2.6328125" style="1" customWidth="1"/>
    <col min="4357" max="4357" width="17.6328125" style="1" customWidth="1"/>
    <col min="4358" max="4358" width="4.36328125" style="1" customWidth="1"/>
    <col min="4359" max="4359" width="5" style="1" customWidth="1"/>
    <col min="4360" max="4360" width="4.36328125" style="1" customWidth="1"/>
    <col min="4361" max="4361" width="5" style="1" customWidth="1"/>
    <col min="4362" max="4363" width="5.90625" style="1" customWidth="1"/>
    <col min="4364" max="4364" width="2.6328125" style="1" customWidth="1"/>
    <col min="4365" max="4365" width="2" style="1" customWidth="1"/>
    <col min="4366" max="4608" width="9" style="1"/>
    <col min="4609" max="4609" width="16.90625" style="1" customWidth="1"/>
    <col min="4610" max="4610" width="6.90625" style="1" customWidth="1"/>
    <col min="4611" max="4611" width="8.36328125" style="1" customWidth="1"/>
    <col min="4612" max="4612" width="2.6328125" style="1" customWidth="1"/>
    <col min="4613" max="4613" width="17.6328125" style="1" customWidth="1"/>
    <col min="4614" max="4614" width="4.36328125" style="1" customWidth="1"/>
    <col min="4615" max="4615" width="5" style="1" customWidth="1"/>
    <col min="4616" max="4616" width="4.36328125" style="1" customWidth="1"/>
    <col min="4617" max="4617" width="5" style="1" customWidth="1"/>
    <col min="4618" max="4619" width="5.90625" style="1" customWidth="1"/>
    <col min="4620" max="4620" width="2.6328125" style="1" customWidth="1"/>
    <col min="4621" max="4621" width="2" style="1" customWidth="1"/>
    <col min="4622" max="4864" width="9" style="1"/>
    <col min="4865" max="4865" width="16.90625" style="1" customWidth="1"/>
    <col min="4866" max="4866" width="6.90625" style="1" customWidth="1"/>
    <col min="4867" max="4867" width="8.36328125" style="1" customWidth="1"/>
    <col min="4868" max="4868" width="2.6328125" style="1" customWidth="1"/>
    <col min="4869" max="4869" width="17.6328125" style="1" customWidth="1"/>
    <col min="4870" max="4870" width="4.36328125" style="1" customWidth="1"/>
    <col min="4871" max="4871" width="5" style="1" customWidth="1"/>
    <col min="4872" max="4872" width="4.36328125" style="1" customWidth="1"/>
    <col min="4873" max="4873" width="5" style="1" customWidth="1"/>
    <col min="4874" max="4875" width="5.90625" style="1" customWidth="1"/>
    <col min="4876" max="4876" width="2.6328125" style="1" customWidth="1"/>
    <col min="4877" max="4877" width="2" style="1" customWidth="1"/>
    <col min="4878" max="5120" width="9" style="1"/>
    <col min="5121" max="5121" width="16.90625" style="1" customWidth="1"/>
    <col min="5122" max="5122" width="6.90625" style="1" customWidth="1"/>
    <col min="5123" max="5123" width="8.36328125" style="1" customWidth="1"/>
    <col min="5124" max="5124" width="2.6328125" style="1" customWidth="1"/>
    <col min="5125" max="5125" width="17.6328125" style="1" customWidth="1"/>
    <col min="5126" max="5126" width="4.36328125" style="1" customWidth="1"/>
    <col min="5127" max="5127" width="5" style="1" customWidth="1"/>
    <col min="5128" max="5128" width="4.36328125" style="1" customWidth="1"/>
    <col min="5129" max="5129" width="5" style="1" customWidth="1"/>
    <col min="5130" max="5131" width="5.90625" style="1" customWidth="1"/>
    <col min="5132" max="5132" width="2.6328125" style="1" customWidth="1"/>
    <col min="5133" max="5133" width="2" style="1" customWidth="1"/>
    <col min="5134" max="5376" width="9" style="1"/>
    <col min="5377" max="5377" width="16.90625" style="1" customWidth="1"/>
    <col min="5378" max="5378" width="6.90625" style="1" customWidth="1"/>
    <col min="5379" max="5379" width="8.36328125" style="1" customWidth="1"/>
    <col min="5380" max="5380" width="2.6328125" style="1" customWidth="1"/>
    <col min="5381" max="5381" width="17.6328125" style="1" customWidth="1"/>
    <col min="5382" max="5382" width="4.36328125" style="1" customWidth="1"/>
    <col min="5383" max="5383" width="5" style="1" customWidth="1"/>
    <col min="5384" max="5384" width="4.36328125" style="1" customWidth="1"/>
    <col min="5385" max="5385" width="5" style="1" customWidth="1"/>
    <col min="5386" max="5387" width="5.90625" style="1" customWidth="1"/>
    <col min="5388" max="5388" width="2.6328125" style="1" customWidth="1"/>
    <col min="5389" max="5389" width="2" style="1" customWidth="1"/>
    <col min="5390" max="5632" width="9" style="1"/>
    <col min="5633" max="5633" width="16.90625" style="1" customWidth="1"/>
    <col min="5634" max="5634" width="6.90625" style="1" customWidth="1"/>
    <col min="5635" max="5635" width="8.36328125" style="1" customWidth="1"/>
    <col min="5636" max="5636" width="2.6328125" style="1" customWidth="1"/>
    <col min="5637" max="5637" width="17.6328125" style="1" customWidth="1"/>
    <col min="5638" max="5638" width="4.36328125" style="1" customWidth="1"/>
    <col min="5639" max="5639" width="5" style="1" customWidth="1"/>
    <col min="5640" max="5640" width="4.36328125" style="1" customWidth="1"/>
    <col min="5641" max="5641" width="5" style="1" customWidth="1"/>
    <col min="5642" max="5643" width="5.90625" style="1" customWidth="1"/>
    <col min="5644" max="5644" width="2.6328125" style="1" customWidth="1"/>
    <col min="5645" max="5645" width="2" style="1" customWidth="1"/>
    <col min="5646" max="5888" width="9" style="1"/>
    <col min="5889" max="5889" width="16.90625" style="1" customWidth="1"/>
    <col min="5890" max="5890" width="6.90625" style="1" customWidth="1"/>
    <col min="5891" max="5891" width="8.36328125" style="1" customWidth="1"/>
    <col min="5892" max="5892" width="2.6328125" style="1" customWidth="1"/>
    <col min="5893" max="5893" width="17.6328125" style="1" customWidth="1"/>
    <col min="5894" max="5894" width="4.36328125" style="1" customWidth="1"/>
    <col min="5895" max="5895" width="5" style="1" customWidth="1"/>
    <col min="5896" max="5896" width="4.36328125" style="1" customWidth="1"/>
    <col min="5897" max="5897" width="5" style="1" customWidth="1"/>
    <col min="5898" max="5899" width="5.90625" style="1" customWidth="1"/>
    <col min="5900" max="5900" width="2.6328125" style="1" customWidth="1"/>
    <col min="5901" max="5901" width="2" style="1" customWidth="1"/>
    <col min="5902" max="6144" width="9" style="1"/>
    <col min="6145" max="6145" width="16.90625" style="1" customWidth="1"/>
    <col min="6146" max="6146" width="6.90625" style="1" customWidth="1"/>
    <col min="6147" max="6147" width="8.36328125" style="1" customWidth="1"/>
    <col min="6148" max="6148" width="2.6328125" style="1" customWidth="1"/>
    <col min="6149" max="6149" width="17.6328125" style="1" customWidth="1"/>
    <col min="6150" max="6150" width="4.36328125" style="1" customWidth="1"/>
    <col min="6151" max="6151" width="5" style="1" customWidth="1"/>
    <col min="6152" max="6152" width="4.36328125" style="1" customWidth="1"/>
    <col min="6153" max="6153" width="5" style="1" customWidth="1"/>
    <col min="6154" max="6155" width="5.90625" style="1" customWidth="1"/>
    <col min="6156" max="6156" width="2.6328125" style="1" customWidth="1"/>
    <col min="6157" max="6157" width="2" style="1" customWidth="1"/>
    <col min="6158" max="6400" width="9" style="1"/>
    <col min="6401" max="6401" width="16.90625" style="1" customWidth="1"/>
    <col min="6402" max="6402" width="6.90625" style="1" customWidth="1"/>
    <col min="6403" max="6403" width="8.36328125" style="1" customWidth="1"/>
    <col min="6404" max="6404" width="2.6328125" style="1" customWidth="1"/>
    <col min="6405" max="6405" width="17.6328125" style="1" customWidth="1"/>
    <col min="6406" max="6406" width="4.36328125" style="1" customWidth="1"/>
    <col min="6407" max="6407" width="5" style="1" customWidth="1"/>
    <col min="6408" max="6408" width="4.36328125" style="1" customWidth="1"/>
    <col min="6409" max="6409" width="5" style="1" customWidth="1"/>
    <col min="6410" max="6411" width="5.90625" style="1" customWidth="1"/>
    <col min="6412" max="6412" width="2.6328125" style="1" customWidth="1"/>
    <col min="6413" max="6413" width="2" style="1" customWidth="1"/>
    <col min="6414" max="6656" width="9" style="1"/>
    <col min="6657" max="6657" width="16.90625" style="1" customWidth="1"/>
    <col min="6658" max="6658" width="6.90625" style="1" customWidth="1"/>
    <col min="6659" max="6659" width="8.36328125" style="1" customWidth="1"/>
    <col min="6660" max="6660" width="2.6328125" style="1" customWidth="1"/>
    <col min="6661" max="6661" width="17.6328125" style="1" customWidth="1"/>
    <col min="6662" max="6662" width="4.36328125" style="1" customWidth="1"/>
    <col min="6663" max="6663" width="5" style="1" customWidth="1"/>
    <col min="6664" max="6664" width="4.36328125" style="1" customWidth="1"/>
    <col min="6665" max="6665" width="5" style="1" customWidth="1"/>
    <col min="6666" max="6667" width="5.90625" style="1" customWidth="1"/>
    <col min="6668" max="6668" width="2.6328125" style="1" customWidth="1"/>
    <col min="6669" max="6669" width="2" style="1" customWidth="1"/>
    <col min="6670" max="6912" width="9" style="1"/>
    <col min="6913" max="6913" width="16.90625" style="1" customWidth="1"/>
    <col min="6914" max="6914" width="6.90625" style="1" customWidth="1"/>
    <col min="6915" max="6915" width="8.36328125" style="1" customWidth="1"/>
    <col min="6916" max="6916" width="2.6328125" style="1" customWidth="1"/>
    <col min="6917" max="6917" width="17.6328125" style="1" customWidth="1"/>
    <col min="6918" max="6918" width="4.36328125" style="1" customWidth="1"/>
    <col min="6919" max="6919" width="5" style="1" customWidth="1"/>
    <col min="6920" max="6920" width="4.36328125" style="1" customWidth="1"/>
    <col min="6921" max="6921" width="5" style="1" customWidth="1"/>
    <col min="6922" max="6923" width="5.90625" style="1" customWidth="1"/>
    <col min="6924" max="6924" width="2.6328125" style="1" customWidth="1"/>
    <col min="6925" max="6925" width="2" style="1" customWidth="1"/>
    <col min="6926" max="7168" width="9" style="1"/>
    <col min="7169" max="7169" width="16.90625" style="1" customWidth="1"/>
    <col min="7170" max="7170" width="6.90625" style="1" customWidth="1"/>
    <col min="7171" max="7171" width="8.36328125" style="1" customWidth="1"/>
    <col min="7172" max="7172" width="2.6328125" style="1" customWidth="1"/>
    <col min="7173" max="7173" width="17.6328125" style="1" customWidth="1"/>
    <col min="7174" max="7174" width="4.36328125" style="1" customWidth="1"/>
    <col min="7175" max="7175" width="5" style="1" customWidth="1"/>
    <col min="7176" max="7176" width="4.36328125" style="1" customWidth="1"/>
    <col min="7177" max="7177" width="5" style="1" customWidth="1"/>
    <col min="7178" max="7179" width="5.90625" style="1" customWidth="1"/>
    <col min="7180" max="7180" width="2.6328125" style="1" customWidth="1"/>
    <col min="7181" max="7181" width="2" style="1" customWidth="1"/>
    <col min="7182" max="7424" width="9" style="1"/>
    <col min="7425" max="7425" width="16.90625" style="1" customWidth="1"/>
    <col min="7426" max="7426" width="6.90625" style="1" customWidth="1"/>
    <col min="7427" max="7427" width="8.36328125" style="1" customWidth="1"/>
    <col min="7428" max="7428" width="2.6328125" style="1" customWidth="1"/>
    <col min="7429" max="7429" width="17.6328125" style="1" customWidth="1"/>
    <col min="7430" max="7430" width="4.36328125" style="1" customWidth="1"/>
    <col min="7431" max="7431" width="5" style="1" customWidth="1"/>
    <col min="7432" max="7432" width="4.36328125" style="1" customWidth="1"/>
    <col min="7433" max="7433" width="5" style="1" customWidth="1"/>
    <col min="7434" max="7435" width="5.90625" style="1" customWidth="1"/>
    <col min="7436" max="7436" width="2.6328125" style="1" customWidth="1"/>
    <col min="7437" max="7437" width="2" style="1" customWidth="1"/>
    <col min="7438" max="7680" width="9" style="1"/>
    <col min="7681" max="7681" width="16.90625" style="1" customWidth="1"/>
    <col min="7682" max="7682" width="6.90625" style="1" customWidth="1"/>
    <col min="7683" max="7683" width="8.36328125" style="1" customWidth="1"/>
    <col min="7684" max="7684" width="2.6328125" style="1" customWidth="1"/>
    <col min="7685" max="7685" width="17.6328125" style="1" customWidth="1"/>
    <col min="7686" max="7686" width="4.36328125" style="1" customWidth="1"/>
    <col min="7687" max="7687" width="5" style="1" customWidth="1"/>
    <col min="7688" max="7688" width="4.36328125" style="1" customWidth="1"/>
    <col min="7689" max="7689" width="5" style="1" customWidth="1"/>
    <col min="7690" max="7691" width="5.90625" style="1" customWidth="1"/>
    <col min="7692" max="7692" width="2.6328125" style="1" customWidth="1"/>
    <col min="7693" max="7693" width="2" style="1" customWidth="1"/>
    <col min="7694" max="7936" width="9" style="1"/>
    <col min="7937" max="7937" width="16.90625" style="1" customWidth="1"/>
    <col min="7938" max="7938" width="6.90625" style="1" customWidth="1"/>
    <col min="7939" max="7939" width="8.36328125" style="1" customWidth="1"/>
    <col min="7940" max="7940" width="2.6328125" style="1" customWidth="1"/>
    <col min="7941" max="7941" width="17.6328125" style="1" customWidth="1"/>
    <col min="7942" max="7942" width="4.36328125" style="1" customWidth="1"/>
    <col min="7943" max="7943" width="5" style="1" customWidth="1"/>
    <col min="7944" max="7944" width="4.36328125" style="1" customWidth="1"/>
    <col min="7945" max="7945" width="5" style="1" customWidth="1"/>
    <col min="7946" max="7947" width="5.90625" style="1" customWidth="1"/>
    <col min="7948" max="7948" width="2.6328125" style="1" customWidth="1"/>
    <col min="7949" max="7949" width="2" style="1" customWidth="1"/>
    <col min="7950" max="8192" width="9" style="1"/>
    <col min="8193" max="8193" width="16.90625" style="1" customWidth="1"/>
    <col min="8194" max="8194" width="6.90625" style="1" customWidth="1"/>
    <col min="8195" max="8195" width="8.36328125" style="1" customWidth="1"/>
    <col min="8196" max="8196" width="2.6328125" style="1" customWidth="1"/>
    <col min="8197" max="8197" width="17.6328125" style="1" customWidth="1"/>
    <col min="8198" max="8198" width="4.36328125" style="1" customWidth="1"/>
    <col min="8199" max="8199" width="5" style="1" customWidth="1"/>
    <col min="8200" max="8200" width="4.36328125" style="1" customWidth="1"/>
    <col min="8201" max="8201" width="5" style="1" customWidth="1"/>
    <col min="8202" max="8203" width="5.90625" style="1" customWidth="1"/>
    <col min="8204" max="8204" width="2.6328125" style="1" customWidth="1"/>
    <col min="8205" max="8205" width="2" style="1" customWidth="1"/>
    <col min="8206" max="8448" width="9" style="1"/>
    <col min="8449" max="8449" width="16.90625" style="1" customWidth="1"/>
    <col min="8450" max="8450" width="6.90625" style="1" customWidth="1"/>
    <col min="8451" max="8451" width="8.36328125" style="1" customWidth="1"/>
    <col min="8452" max="8452" width="2.6328125" style="1" customWidth="1"/>
    <col min="8453" max="8453" width="17.6328125" style="1" customWidth="1"/>
    <col min="8454" max="8454" width="4.36328125" style="1" customWidth="1"/>
    <col min="8455" max="8455" width="5" style="1" customWidth="1"/>
    <col min="8456" max="8456" width="4.36328125" style="1" customWidth="1"/>
    <col min="8457" max="8457" width="5" style="1" customWidth="1"/>
    <col min="8458" max="8459" width="5.90625" style="1" customWidth="1"/>
    <col min="8460" max="8460" width="2.6328125" style="1" customWidth="1"/>
    <col min="8461" max="8461" width="2" style="1" customWidth="1"/>
    <col min="8462" max="8704" width="9" style="1"/>
    <col min="8705" max="8705" width="16.90625" style="1" customWidth="1"/>
    <col min="8706" max="8706" width="6.90625" style="1" customWidth="1"/>
    <col min="8707" max="8707" width="8.36328125" style="1" customWidth="1"/>
    <col min="8708" max="8708" width="2.6328125" style="1" customWidth="1"/>
    <col min="8709" max="8709" width="17.6328125" style="1" customWidth="1"/>
    <col min="8710" max="8710" width="4.36328125" style="1" customWidth="1"/>
    <col min="8711" max="8711" width="5" style="1" customWidth="1"/>
    <col min="8712" max="8712" width="4.36328125" style="1" customWidth="1"/>
    <col min="8713" max="8713" width="5" style="1" customWidth="1"/>
    <col min="8714" max="8715" width="5.90625" style="1" customWidth="1"/>
    <col min="8716" max="8716" width="2.6328125" style="1" customWidth="1"/>
    <col min="8717" max="8717" width="2" style="1" customWidth="1"/>
    <col min="8718" max="8960" width="9" style="1"/>
    <col min="8961" max="8961" width="16.90625" style="1" customWidth="1"/>
    <col min="8962" max="8962" width="6.90625" style="1" customWidth="1"/>
    <col min="8963" max="8963" width="8.36328125" style="1" customWidth="1"/>
    <col min="8964" max="8964" width="2.6328125" style="1" customWidth="1"/>
    <col min="8965" max="8965" width="17.6328125" style="1" customWidth="1"/>
    <col min="8966" max="8966" width="4.36328125" style="1" customWidth="1"/>
    <col min="8967" max="8967" width="5" style="1" customWidth="1"/>
    <col min="8968" max="8968" width="4.36328125" style="1" customWidth="1"/>
    <col min="8969" max="8969" width="5" style="1" customWidth="1"/>
    <col min="8970" max="8971" width="5.90625" style="1" customWidth="1"/>
    <col min="8972" max="8972" width="2.6328125" style="1" customWidth="1"/>
    <col min="8973" max="8973" width="2" style="1" customWidth="1"/>
    <col min="8974" max="9216" width="9" style="1"/>
    <col min="9217" max="9217" width="16.90625" style="1" customWidth="1"/>
    <col min="9218" max="9218" width="6.90625" style="1" customWidth="1"/>
    <col min="9219" max="9219" width="8.36328125" style="1" customWidth="1"/>
    <col min="9220" max="9220" width="2.6328125" style="1" customWidth="1"/>
    <col min="9221" max="9221" width="17.6328125" style="1" customWidth="1"/>
    <col min="9222" max="9222" width="4.36328125" style="1" customWidth="1"/>
    <col min="9223" max="9223" width="5" style="1" customWidth="1"/>
    <col min="9224" max="9224" width="4.36328125" style="1" customWidth="1"/>
    <col min="9225" max="9225" width="5" style="1" customWidth="1"/>
    <col min="9226" max="9227" width="5.90625" style="1" customWidth="1"/>
    <col min="9228" max="9228" width="2.6328125" style="1" customWidth="1"/>
    <col min="9229" max="9229" width="2" style="1" customWidth="1"/>
    <col min="9230" max="9472" width="9" style="1"/>
    <col min="9473" max="9473" width="16.90625" style="1" customWidth="1"/>
    <col min="9474" max="9474" width="6.90625" style="1" customWidth="1"/>
    <col min="9475" max="9475" width="8.36328125" style="1" customWidth="1"/>
    <col min="9476" max="9476" width="2.6328125" style="1" customWidth="1"/>
    <col min="9477" max="9477" width="17.6328125" style="1" customWidth="1"/>
    <col min="9478" max="9478" width="4.36328125" style="1" customWidth="1"/>
    <col min="9479" max="9479" width="5" style="1" customWidth="1"/>
    <col min="9480" max="9480" width="4.36328125" style="1" customWidth="1"/>
    <col min="9481" max="9481" width="5" style="1" customWidth="1"/>
    <col min="9482" max="9483" width="5.90625" style="1" customWidth="1"/>
    <col min="9484" max="9484" width="2.6328125" style="1" customWidth="1"/>
    <col min="9485" max="9485" width="2" style="1" customWidth="1"/>
    <col min="9486" max="9728" width="9" style="1"/>
    <col min="9729" max="9729" width="16.90625" style="1" customWidth="1"/>
    <col min="9730" max="9730" width="6.90625" style="1" customWidth="1"/>
    <col min="9731" max="9731" width="8.36328125" style="1" customWidth="1"/>
    <col min="9732" max="9732" width="2.6328125" style="1" customWidth="1"/>
    <col min="9733" max="9733" width="17.6328125" style="1" customWidth="1"/>
    <col min="9734" max="9734" width="4.36328125" style="1" customWidth="1"/>
    <col min="9735" max="9735" width="5" style="1" customWidth="1"/>
    <col min="9736" max="9736" width="4.36328125" style="1" customWidth="1"/>
    <col min="9737" max="9737" width="5" style="1" customWidth="1"/>
    <col min="9738" max="9739" width="5.90625" style="1" customWidth="1"/>
    <col min="9740" max="9740" width="2.6328125" style="1" customWidth="1"/>
    <col min="9741" max="9741" width="2" style="1" customWidth="1"/>
    <col min="9742" max="9984" width="9" style="1"/>
    <col min="9985" max="9985" width="16.90625" style="1" customWidth="1"/>
    <col min="9986" max="9986" width="6.90625" style="1" customWidth="1"/>
    <col min="9987" max="9987" width="8.36328125" style="1" customWidth="1"/>
    <col min="9988" max="9988" width="2.6328125" style="1" customWidth="1"/>
    <col min="9989" max="9989" width="17.6328125" style="1" customWidth="1"/>
    <col min="9990" max="9990" width="4.36328125" style="1" customWidth="1"/>
    <col min="9991" max="9991" width="5" style="1" customWidth="1"/>
    <col min="9992" max="9992" width="4.36328125" style="1" customWidth="1"/>
    <col min="9993" max="9993" width="5" style="1" customWidth="1"/>
    <col min="9994" max="9995" width="5.90625" style="1" customWidth="1"/>
    <col min="9996" max="9996" width="2.6328125" style="1" customWidth="1"/>
    <col min="9997" max="9997" width="2" style="1" customWidth="1"/>
    <col min="9998" max="10240" width="9" style="1"/>
    <col min="10241" max="10241" width="16.90625" style="1" customWidth="1"/>
    <col min="10242" max="10242" width="6.90625" style="1" customWidth="1"/>
    <col min="10243" max="10243" width="8.36328125" style="1" customWidth="1"/>
    <col min="10244" max="10244" width="2.6328125" style="1" customWidth="1"/>
    <col min="10245" max="10245" width="17.6328125" style="1" customWidth="1"/>
    <col min="10246" max="10246" width="4.36328125" style="1" customWidth="1"/>
    <col min="10247" max="10247" width="5" style="1" customWidth="1"/>
    <col min="10248" max="10248" width="4.36328125" style="1" customWidth="1"/>
    <col min="10249" max="10249" width="5" style="1" customWidth="1"/>
    <col min="10250" max="10251" width="5.90625" style="1" customWidth="1"/>
    <col min="10252" max="10252" width="2.6328125" style="1" customWidth="1"/>
    <col min="10253" max="10253" width="2" style="1" customWidth="1"/>
    <col min="10254" max="10496" width="9" style="1"/>
    <col min="10497" max="10497" width="16.90625" style="1" customWidth="1"/>
    <col min="10498" max="10498" width="6.90625" style="1" customWidth="1"/>
    <col min="10499" max="10499" width="8.36328125" style="1" customWidth="1"/>
    <col min="10500" max="10500" width="2.6328125" style="1" customWidth="1"/>
    <col min="10501" max="10501" width="17.6328125" style="1" customWidth="1"/>
    <col min="10502" max="10502" width="4.36328125" style="1" customWidth="1"/>
    <col min="10503" max="10503" width="5" style="1" customWidth="1"/>
    <col min="10504" max="10504" width="4.36328125" style="1" customWidth="1"/>
    <col min="10505" max="10505" width="5" style="1" customWidth="1"/>
    <col min="10506" max="10507" width="5.90625" style="1" customWidth="1"/>
    <col min="10508" max="10508" width="2.6328125" style="1" customWidth="1"/>
    <col min="10509" max="10509" width="2" style="1" customWidth="1"/>
    <col min="10510" max="10752" width="9" style="1"/>
    <col min="10753" max="10753" width="16.90625" style="1" customWidth="1"/>
    <col min="10754" max="10754" width="6.90625" style="1" customWidth="1"/>
    <col min="10755" max="10755" width="8.36328125" style="1" customWidth="1"/>
    <col min="10756" max="10756" width="2.6328125" style="1" customWidth="1"/>
    <col min="10757" max="10757" width="17.6328125" style="1" customWidth="1"/>
    <col min="10758" max="10758" width="4.36328125" style="1" customWidth="1"/>
    <col min="10759" max="10759" width="5" style="1" customWidth="1"/>
    <col min="10760" max="10760" width="4.36328125" style="1" customWidth="1"/>
    <col min="10761" max="10761" width="5" style="1" customWidth="1"/>
    <col min="10762" max="10763" width="5.90625" style="1" customWidth="1"/>
    <col min="10764" max="10764" width="2.6328125" style="1" customWidth="1"/>
    <col min="10765" max="10765" width="2" style="1" customWidth="1"/>
    <col min="10766" max="11008" width="9" style="1"/>
    <col min="11009" max="11009" width="16.90625" style="1" customWidth="1"/>
    <col min="11010" max="11010" width="6.90625" style="1" customWidth="1"/>
    <col min="11011" max="11011" width="8.36328125" style="1" customWidth="1"/>
    <col min="11012" max="11012" width="2.6328125" style="1" customWidth="1"/>
    <col min="11013" max="11013" width="17.6328125" style="1" customWidth="1"/>
    <col min="11014" max="11014" width="4.36328125" style="1" customWidth="1"/>
    <col min="11015" max="11015" width="5" style="1" customWidth="1"/>
    <col min="11016" max="11016" width="4.36328125" style="1" customWidth="1"/>
    <col min="11017" max="11017" width="5" style="1" customWidth="1"/>
    <col min="11018" max="11019" width="5.90625" style="1" customWidth="1"/>
    <col min="11020" max="11020" width="2.6328125" style="1" customWidth="1"/>
    <col min="11021" max="11021" width="2" style="1" customWidth="1"/>
    <col min="11022" max="11264" width="9" style="1"/>
    <col min="11265" max="11265" width="16.90625" style="1" customWidth="1"/>
    <col min="11266" max="11266" width="6.90625" style="1" customWidth="1"/>
    <col min="11267" max="11267" width="8.36328125" style="1" customWidth="1"/>
    <col min="11268" max="11268" width="2.6328125" style="1" customWidth="1"/>
    <col min="11269" max="11269" width="17.6328125" style="1" customWidth="1"/>
    <col min="11270" max="11270" width="4.36328125" style="1" customWidth="1"/>
    <col min="11271" max="11271" width="5" style="1" customWidth="1"/>
    <col min="11272" max="11272" width="4.36328125" style="1" customWidth="1"/>
    <col min="11273" max="11273" width="5" style="1" customWidth="1"/>
    <col min="11274" max="11275" width="5.90625" style="1" customWidth="1"/>
    <col min="11276" max="11276" width="2.6328125" style="1" customWidth="1"/>
    <col min="11277" max="11277" width="2" style="1" customWidth="1"/>
    <col min="11278" max="11520" width="9" style="1"/>
    <col min="11521" max="11521" width="16.90625" style="1" customWidth="1"/>
    <col min="11522" max="11522" width="6.90625" style="1" customWidth="1"/>
    <col min="11523" max="11523" width="8.36328125" style="1" customWidth="1"/>
    <col min="11524" max="11524" width="2.6328125" style="1" customWidth="1"/>
    <col min="11525" max="11525" width="17.6328125" style="1" customWidth="1"/>
    <col min="11526" max="11526" width="4.36328125" style="1" customWidth="1"/>
    <col min="11527" max="11527" width="5" style="1" customWidth="1"/>
    <col min="11528" max="11528" width="4.36328125" style="1" customWidth="1"/>
    <col min="11529" max="11529" width="5" style="1" customWidth="1"/>
    <col min="11530" max="11531" width="5.90625" style="1" customWidth="1"/>
    <col min="11532" max="11532" width="2.6328125" style="1" customWidth="1"/>
    <col min="11533" max="11533" width="2" style="1" customWidth="1"/>
    <col min="11534" max="11776" width="9" style="1"/>
    <col min="11777" max="11777" width="16.90625" style="1" customWidth="1"/>
    <col min="11778" max="11778" width="6.90625" style="1" customWidth="1"/>
    <col min="11779" max="11779" width="8.36328125" style="1" customWidth="1"/>
    <col min="11780" max="11780" width="2.6328125" style="1" customWidth="1"/>
    <col min="11781" max="11781" width="17.6328125" style="1" customWidth="1"/>
    <col min="11782" max="11782" width="4.36328125" style="1" customWidth="1"/>
    <col min="11783" max="11783" width="5" style="1" customWidth="1"/>
    <col min="11784" max="11784" width="4.36328125" style="1" customWidth="1"/>
    <col min="11785" max="11785" width="5" style="1" customWidth="1"/>
    <col min="11786" max="11787" width="5.90625" style="1" customWidth="1"/>
    <col min="11788" max="11788" width="2.6328125" style="1" customWidth="1"/>
    <col min="11789" max="11789" width="2" style="1" customWidth="1"/>
    <col min="11790" max="12032" width="9" style="1"/>
    <col min="12033" max="12033" width="16.90625" style="1" customWidth="1"/>
    <col min="12034" max="12034" width="6.90625" style="1" customWidth="1"/>
    <col min="12035" max="12035" width="8.36328125" style="1" customWidth="1"/>
    <col min="12036" max="12036" width="2.6328125" style="1" customWidth="1"/>
    <col min="12037" max="12037" width="17.6328125" style="1" customWidth="1"/>
    <col min="12038" max="12038" width="4.36328125" style="1" customWidth="1"/>
    <col min="12039" max="12039" width="5" style="1" customWidth="1"/>
    <col min="12040" max="12040" width="4.36328125" style="1" customWidth="1"/>
    <col min="12041" max="12041" width="5" style="1" customWidth="1"/>
    <col min="12042" max="12043" width="5.90625" style="1" customWidth="1"/>
    <col min="12044" max="12044" width="2.6328125" style="1" customWidth="1"/>
    <col min="12045" max="12045" width="2" style="1" customWidth="1"/>
    <col min="12046" max="12288" width="9" style="1"/>
    <col min="12289" max="12289" width="16.90625" style="1" customWidth="1"/>
    <col min="12290" max="12290" width="6.90625" style="1" customWidth="1"/>
    <col min="12291" max="12291" width="8.36328125" style="1" customWidth="1"/>
    <col min="12292" max="12292" width="2.6328125" style="1" customWidth="1"/>
    <col min="12293" max="12293" width="17.6328125" style="1" customWidth="1"/>
    <col min="12294" max="12294" width="4.36328125" style="1" customWidth="1"/>
    <col min="12295" max="12295" width="5" style="1" customWidth="1"/>
    <col min="12296" max="12296" width="4.36328125" style="1" customWidth="1"/>
    <col min="12297" max="12297" width="5" style="1" customWidth="1"/>
    <col min="12298" max="12299" width="5.90625" style="1" customWidth="1"/>
    <col min="12300" max="12300" width="2.6328125" style="1" customWidth="1"/>
    <col min="12301" max="12301" width="2" style="1" customWidth="1"/>
    <col min="12302" max="12544" width="9" style="1"/>
    <col min="12545" max="12545" width="16.90625" style="1" customWidth="1"/>
    <col min="12546" max="12546" width="6.90625" style="1" customWidth="1"/>
    <col min="12547" max="12547" width="8.36328125" style="1" customWidth="1"/>
    <col min="12548" max="12548" width="2.6328125" style="1" customWidth="1"/>
    <col min="12549" max="12549" width="17.6328125" style="1" customWidth="1"/>
    <col min="12550" max="12550" width="4.36328125" style="1" customWidth="1"/>
    <col min="12551" max="12551" width="5" style="1" customWidth="1"/>
    <col min="12552" max="12552" width="4.36328125" style="1" customWidth="1"/>
    <col min="12553" max="12553" width="5" style="1" customWidth="1"/>
    <col min="12554" max="12555" width="5.90625" style="1" customWidth="1"/>
    <col min="12556" max="12556" width="2.6328125" style="1" customWidth="1"/>
    <col min="12557" max="12557" width="2" style="1" customWidth="1"/>
    <col min="12558" max="12800" width="9" style="1"/>
    <col min="12801" max="12801" width="16.90625" style="1" customWidth="1"/>
    <col min="12802" max="12802" width="6.90625" style="1" customWidth="1"/>
    <col min="12803" max="12803" width="8.36328125" style="1" customWidth="1"/>
    <col min="12804" max="12804" width="2.6328125" style="1" customWidth="1"/>
    <col min="12805" max="12805" width="17.6328125" style="1" customWidth="1"/>
    <col min="12806" max="12806" width="4.36328125" style="1" customWidth="1"/>
    <col min="12807" max="12807" width="5" style="1" customWidth="1"/>
    <col min="12808" max="12808" width="4.36328125" style="1" customWidth="1"/>
    <col min="12809" max="12809" width="5" style="1" customWidth="1"/>
    <col min="12810" max="12811" width="5.90625" style="1" customWidth="1"/>
    <col min="12812" max="12812" width="2.6328125" style="1" customWidth="1"/>
    <col min="12813" max="12813" width="2" style="1" customWidth="1"/>
    <col min="12814" max="13056" width="9" style="1"/>
    <col min="13057" max="13057" width="16.90625" style="1" customWidth="1"/>
    <col min="13058" max="13058" width="6.90625" style="1" customWidth="1"/>
    <col min="13059" max="13059" width="8.36328125" style="1" customWidth="1"/>
    <col min="13060" max="13060" width="2.6328125" style="1" customWidth="1"/>
    <col min="13061" max="13061" width="17.6328125" style="1" customWidth="1"/>
    <col min="13062" max="13062" width="4.36328125" style="1" customWidth="1"/>
    <col min="13063" max="13063" width="5" style="1" customWidth="1"/>
    <col min="13064" max="13064" width="4.36328125" style="1" customWidth="1"/>
    <col min="13065" max="13065" width="5" style="1" customWidth="1"/>
    <col min="13066" max="13067" width="5.90625" style="1" customWidth="1"/>
    <col min="13068" max="13068" width="2.6328125" style="1" customWidth="1"/>
    <col min="13069" max="13069" width="2" style="1" customWidth="1"/>
    <col min="13070" max="13312" width="9" style="1"/>
    <col min="13313" max="13313" width="16.90625" style="1" customWidth="1"/>
    <col min="13314" max="13314" width="6.90625" style="1" customWidth="1"/>
    <col min="13315" max="13315" width="8.36328125" style="1" customWidth="1"/>
    <col min="13316" max="13316" width="2.6328125" style="1" customWidth="1"/>
    <col min="13317" max="13317" width="17.6328125" style="1" customWidth="1"/>
    <col min="13318" max="13318" width="4.36328125" style="1" customWidth="1"/>
    <col min="13319" max="13319" width="5" style="1" customWidth="1"/>
    <col min="13320" max="13320" width="4.36328125" style="1" customWidth="1"/>
    <col min="13321" max="13321" width="5" style="1" customWidth="1"/>
    <col min="13322" max="13323" width="5.90625" style="1" customWidth="1"/>
    <col min="13324" max="13324" width="2.6328125" style="1" customWidth="1"/>
    <col min="13325" max="13325" width="2" style="1" customWidth="1"/>
    <col min="13326" max="13568" width="9" style="1"/>
    <col min="13569" max="13569" width="16.90625" style="1" customWidth="1"/>
    <col min="13570" max="13570" width="6.90625" style="1" customWidth="1"/>
    <col min="13571" max="13571" width="8.36328125" style="1" customWidth="1"/>
    <col min="13572" max="13572" width="2.6328125" style="1" customWidth="1"/>
    <col min="13573" max="13573" width="17.6328125" style="1" customWidth="1"/>
    <col min="13574" max="13574" width="4.36328125" style="1" customWidth="1"/>
    <col min="13575" max="13575" width="5" style="1" customWidth="1"/>
    <col min="13576" max="13576" width="4.36328125" style="1" customWidth="1"/>
    <col min="13577" max="13577" width="5" style="1" customWidth="1"/>
    <col min="13578" max="13579" width="5.90625" style="1" customWidth="1"/>
    <col min="13580" max="13580" width="2.6328125" style="1" customWidth="1"/>
    <col min="13581" max="13581" width="2" style="1" customWidth="1"/>
    <col min="13582" max="13824" width="9" style="1"/>
    <col min="13825" max="13825" width="16.90625" style="1" customWidth="1"/>
    <col min="13826" max="13826" width="6.90625" style="1" customWidth="1"/>
    <col min="13827" max="13827" width="8.36328125" style="1" customWidth="1"/>
    <col min="13828" max="13828" width="2.6328125" style="1" customWidth="1"/>
    <col min="13829" max="13829" width="17.6328125" style="1" customWidth="1"/>
    <col min="13830" max="13830" width="4.36328125" style="1" customWidth="1"/>
    <col min="13831" max="13831" width="5" style="1" customWidth="1"/>
    <col min="13832" max="13832" width="4.36328125" style="1" customWidth="1"/>
    <col min="13833" max="13833" width="5" style="1" customWidth="1"/>
    <col min="13834" max="13835" width="5.90625" style="1" customWidth="1"/>
    <col min="13836" max="13836" width="2.6328125" style="1" customWidth="1"/>
    <col min="13837" max="13837" width="2" style="1" customWidth="1"/>
    <col min="13838" max="14080" width="9" style="1"/>
    <col min="14081" max="14081" width="16.90625" style="1" customWidth="1"/>
    <col min="14082" max="14082" width="6.90625" style="1" customWidth="1"/>
    <col min="14083" max="14083" width="8.36328125" style="1" customWidth="1"/>
    <col min="14084" max="14084" width="2.6328125" style="1" customWidth="1"/>
    <col min="14085" max="14085" width="17.6328125" style="1" customWidth="1"/>
    <col min="14086" max="14086" width="4.36328125" style="1" customWidth="1"/>
    <col min="14087" max="14087" width="5" style="1" customWidth="1"/>
    <col min="14088" max="14088" width="4.36328125" style="1" customWidth="1"/>
    <col min="14089" max="14089" width="5" style="1" customWidth="1"/>
    <col min="14090" max="14091" width="5.90625" style="1" customWidth="1"/>
    <col min="14092" max="14092" width="2.6328125" style="1" customWidth="1"/>
    <col min="14093" max="14093" width="2" style="1" customWidth="1"/>
    <col min="14094" max="14336" width="9" style="1"/>
    <col min="14337" max="14337" width="16.90625" style="1" customWidth="1"/>
    <col min="14338" max="14338" width="6.90625" style="1" customWidth="1"/>
    <col min="14339" max="14339" width="8.36328125" style="1" customWidth="1"/>
    <col min="14340" max="14340" width="2.6328125" style="1" customWidth="1"/>
    <col min="14341" max="14341" width="17.6328125" style="1" customWidth="1"/>
    <col min="14342" max="14342" width="4.36328125" style="1" customWidth="1"/>
    <col min="14343" max="14343" width="5" style="1" customWidth="1"/>
    <col min="14344" max="14344" width="4.36328125" style="1" customWidth="1"/>
    <col min="14345" max="14345" width="5" style="1" customWidth="1"/>
    <col min="14346" max="14347" width="5.90625" style="1" customWidth="1"/>
    <col min="14348" max="14348" width="2.6328125" style="1" customWidth="1"/>
    <col min="14349" max="14349" width="2" style="1" customWidth="1"/>
    <col min="14350" max="14592" width="9" style="1"/>
    <col min="14593" max="14593" width="16.90625" style="1" customWidth="1"/>
    <col min="14594" max="14594" width="6.90625" style="1" customWidth="1"/>
    <col min="14595" max="14595" width="8.36328125" style="1" customWidth="1"/>
    <col min="14596" max="14596" width="2.6328125" style="1" customWidth="1"/>
    <col min="14597" max="14597" width="17.6328125" style="1" customWidth="1"/>
    <col min="14598" max="14598" width="4.36328125" style="1" customWidth="1"/>
    <col min="14599" max="14599" width="5" style="1" customWidth="1"/>
    <col min="14600" max="14600" width="4.36328125" style="1" customWidth="1"/>
    <col min="14601" max="14601" width="5" style="1" customWidth="1"/>
    <col min="14602" max="14603" width="5.90625" style="1" customWidth="1"/>
    <col min="14604" max="14604" width="2.6328125" style="1" customWidth="1"/>
    <col min="14605" max="14605" width="2" style="1" customWidth="1"/>
    <col min="14606" max="14848" width="9" style="1"/>
    <col min="14849" max="14849" width="16.90625" style="1" customWidth="1"/>
    <col min="14850" max="14850" width="6.90625" style="1" customWidth="1"/>
    <col min="14851" max="14851" width="8.36328125" style="1" customWidth="1"/>
    <col min="14852" max="14852" width="2.6328125" style="1" customWidth="1"/>
    <col min="14853" max="14853" width="17.6328125" style="1" customWidth="1"/>
    <col min="14854" max="14854" width="4.36328125" style="1" customWidth="1"/>
    <col min="14855" max="14855" width="5" style="1" customWidth="1"/>
    <col min="14856" max="14856" width="4.36328125" style="1" customWidth="1"/>
    <col min="14857" max="14857" width="5" style="1" customWidth="1"/>
    <col min="14858" max="14859" width="5.90625" style="1" customWidth="1"/>
    <col min="14860" max="14860" width="2.6328125" style="1" customWidth="1"/>
    <col min="14861" max="14861" width="2" style="1" customWidth="1"/>
    <col min="14862" max="15104" width="9" style="1"/>
    <col min="15105" max="15105" width="16.90625" style="1" customWidth="1"/>
    <col min="15106" max="15106" width="6.90625" style="1" customWidth="1"/>
    <col min="15107" max="15107" width="8.36328125" style="1" customWidth="1"/>
    <col min="15108" max="15108" width="2.6328125" style="1" customWidth="1"/>
    <col min="15109" max="15109" width="17.6328125" style="1" customWidth="1"/>
    <col min="15110" max="15110" width="4.36328125" style="1" customWidth="1"/>
    <col min="15111" max="15111" width="5" style="1" customWidth="1"/>
    <col min="15112" max="15112" width="4.36328125" style="1" customWidth="1"/>
    <col min="15113" max="15113" width="5" style="1" customWidth="1"/>
    <col min="15114" max="15115" width="5.90625" style="1" customWidth="1"/>
    <col min="15116" max="15116" width="2.6328125" style="1" customWidth="1"/>
    <col min="15117" max="15117" width="2" style="1" customWidth="1"/>
    <col min="15118" max="15360" width="9" style="1"/>
    <col min="15361" max="15361" width="16.90625" style="1" customWidth="1"/>
    <col min="15362" max="15362" width="6.90625" style="1" customWidth="1"/>
    <col min="15363" max="15363" width="8.36328125" style="1" customWidth="1"/>
    <col min="15364" max="15364" width="2.6328125" style="1" customWidth="1"/>
    <col min="15365" max="15365" width="17.6328125" style="1" customWidth="1"/>
    <col min="15366" max="15366" width="4.36328125" style="1" customWidth="1"/>
    <col min="15367" max="15367" width="5" style="1" customWidth="1"/>
    <col min="15368" max="15368" width="4.36328125" style="1" customWidth="1"/>
    <col min="15369" max="15369" width="5" style="1" customWidth="1"/>
    <col min="15370" max="15371" width="5.90625" style="1" customWidth="1"/>
    <col min="15372" max="15372" width="2.6328125" style="1" customWidth="1"/>
    <col min="15373" max="15373" width="2" style="1" customWidth="1"/>
    <col min="15374" max="15616" width="9" style="1"/>
    <col min="15617" max="15617" width="16.90625" style="1" customWidth="1"/>
    <col min="15618" max="15618" width="6.90625" style="1" customWidth="1"/>
    <col min="15619" max="15619" width="8.36328125" style="1" customWidth="1"/>
    <col min="15620" max="15620" width="2.6328125" style="1" customWidth="1"/>
    <col min="15621" max="15621" width="17.6328125" style="1" customWidth="1"/>
    <col min="15622" max="15622" width="4.36328125" style="1" customWidth="1"/>
    <col min="15623" max="15623" width="5" style="1" customWidth="1"/>
    <col min="15624" max="15624" width="4.36328125" style="1" customWidth="1"/>
    <col min="15625" max="15625" width="5" style="1" customWidth="1"/>
    <col min="15626" max="15627" width="5.90625" style="1" customWidth="1"/>
    <col min="15628" max="15628" width="2.6328125" style="1" customWidth="1"/>
    <col min="15629" max="15629" width="2" style="1" customWidth="1"/>
    <col min="15630" max="15872" width="9" style="1"/>
    <col min="15873" max="15873" width="16.90625" style="1" customWidth="1"/>
    <col min="15874" max="15874" width="6.90625" style="1" customWidth="1"/>
    <col min="15875" max="15875" width="8.36328125" style="1" customWidth="1"/>
    <col min="15876" max="15876" width="2.6328125" style="1" customWidth="1"/>
    <col min="15877" max="15877" width="17.6328125" style="1" customWidth="1"/>
    <col min="15878" max="15878" width="4.36328125" style="1" customWidth="1"/>
    <col min="15879" max="15879" width="5" style="1" customWidth="1"/>
    <col min="15880" max="15880" width="4.36328125" style="1" customWidth="1"/>
    <col min="15881" max="15881" width="5" style="1" customWidth="1"/>
    <col min="15882" max="15883" width="5.90625" style="1" customWidth="1"/>
    <col min="15884" max="15884" width="2.6328125" style="1" customWidth="1"/>
    <col min="15885" max="15885" width="2" style="1" customWidth="1"/>
    <col min="15886" max="16128" width="9" style="1"/>
    <col min="16129" max="16129" width="16.90625" style="1" customWidth="1"/>
    <col min="16130" max="16130" width="6.90625" style="1" customWidth="1"/>
    <col min="16131" max="16131" width="8.36328125" style="1" customWidth="1"/>
    <col min="16132" max="16132" width="2.6328125" style="1" customWidth="1"/>
    <col min="16133" max="16133" width="17.6328125" style="1" customWidth="1"/>
    <col min="16134" max="16134" width="4.36328125" style="1" customWidth="1"/>
    <col min="16135" max="16135" width="5" style="1" customWidth="1"/>
    <col min="16136" max="16136" width="4.36328125" style="1" customWidth="1"/>
    <col min="16137" max="16137" width="5" style="1" customWidth="1"/>
    <col min="16138" max="16139" width="5.90625" style="1" customWidth="1"/>
    <col min="16140" max="16384" width="9" style="1"/>
  </cols>
  <sheetData>
    <row r="1" spans="1:13" ht="16.5" customHeight="1" x14ac:dyDescent="0.2">
      <c r="A1" s="1" t="s">
        <v>132</v>
      </c>
    </row>
    <row r="2" spans="1:13" ht="16.5" customHeight="1" x14ac:dyDescent="0.2"/>
    <row r="3" spans="1:13" ht="16.5" customHeight="1" x14ac:dyDescent="0.2">
      <c r="G3" s="161"/>
      <c r="H3" s="161"/>
      <c r="I3" s="161"/>
      <c r="J3" s="161"/>
      <c r="K3" s="161"/>
      <c r="L3" s="161"/>
    </row>
    <row r="4" spans="1:13" ht="16.5" customHeight="1" x14ac:dyDescent="0.2">
      <c r="G4" s="161" t="s">
        <v>113</v>
      </c>
      <c r="H4" s="161"/>
      <c r="I4" s="161"/>
      <c r="J4" s="161"/>
      <c r="K4" s="161"/>
      <c r="L4" s="161"/>
    </row>
    <row r="5" spans="1:13" ht="16.5" customHeight="1" x14ac:dyDescent="0.2"/>
    <row r="6" spans="1:13" ht="16.5" customHeight="1" x14ac:dyDescent="0.2"/>
    <row r="7" spans="1:13" ht="16.5" customHeight="1" x14ac:dyDescent="0.2">
      <c r="A7" s="1" t="s">
        <v>126</v>
      </c>
      <c r="K7" s="2"/>
    </row>
    <row r="8" spans="1:13" ht="16.5" customHeight="1" x14ac:dyDescent="0.2">
      <c r="E8" s="136" t="s">
        <v>127</v>
      </c>
      <c r="F8" s="159"/>
      <c r="G8" s="159"/>
      <c r="H8" s="159"/>
      <c r="I8" s="159"/>
      <c r="J8" s="159"/>
      <c r="K8" s="159"/>
      <c r="L8" s="159"/>
    </row>
    <row r="9" spans="1:13" ht="16.5" customHeight="1" x14ac:dyDescent="0.2">
      <c r="E9" s="136" t="s">
        <v>179</v>
      </c>
      <c r="F9" s="159"/>
      <c r="G9" s="159"/>
      <c r="H9" s="159"/>
      <c r="I9" s="159"/>
      <c r="J9" s="159"/>
      <c r="K9" s="159"/>
      <c r="L9" s="159"/>
    </row>
    <row r="10" spans="1:13" ht="16.5" customHeight="1" x14ac:dyDescent="0.2">
      <c r="E10" s="136" t="s">
        <v>178</v>
      </c>
      <c r="F10" s="159"/>
      <c r="G10" s="159"/>
      <c r="H10" s="159"/>
      <c r="I10" s="159"/>
      <c r="J10" s="159"/>
      <c r="K10" s="159"/>
      <c r="L10" s="159"/>
    </row>
    <row r="11" spans="1:13" ht="16.5" customHeight="1" x14ac:dyDescent="0.2"/>
    <row r="12" spans="1:13" ht="16.5" customHeight="1" x14ac:dyDescent="0.2"/>
    <row r="13" spans="1:13" ht="16.5" customHeight="1" x14ac:dyDescent="0.2">
      <c r="A13" s="162" t="s">
        <v>151</v>
      </c>
      <c r="B13" s="163"/>
      <c r="C13" s="163"/>
      <c r="D13" s="163"/>
      <c r="E13" s="163"/>
      <c r="F13" s="163"/>
      <c r="G13" s="163"/>
      <c r="H13" s="163"/>
      <c r="I13" s="163"/>
      <c r="J13" s="163"/>
      <c r="K13" s="163"/>
      <c r="L13" s="163"/>
      <c r="M13" s="163"/>
    </row>
    <row r="14" spans="1:13" ht="16.5" customHeight="1" x14ac:dyDescent="0.2"/>
    <row r="15" spans="1:13" ht="16.5" customHeight="1" x14ac:dyDescent="0.2"/>
    <row r="16" spans="1:13" ht="16.5" customHeight="1" x14ac:dyDescent="0.2"/>
    <row r="17" spans="1:13" ht="16.5" customHeight="1" x14ac:dyDescent="0.2">
      <c r="A17" s="164" t="s">
        <v>152</v>
      </c>
      <c r="B17" s="164"/>
      <c r="C17" s="164"/>
      <c r="D17" s="164"/>
      <c r="E17" s="164"/>
      <c r="F17" s="164"/>
      <c r="G17" s="164"/>
      <c r="H17" s="164"/>
      <c r="I17" s="164"/>
      <c r="J17" s="164"/>
      <c r="K17" s="164"/>
      <c r="L17" s="164"/>
      <c r="M17" s="164"/>
    </row>
    <row r="18" spans="1:13" ht="16.5" customHeight="1" x14ac:dyDescent="0.2">
      <c r="A18" s="164"/>
      <c r="B18" s="164"/>
      <c r="C18" s="164"/>
      <c r="D18" s="164"/>
      <c r="E18" s="164"/>
      <c r="F18" s="164"/>
      <c r="G18" s="164"/>
      <c r="H18" s="164"/>
      <c r="I18" s="164"/>
      <c r="J18" s="164"/>
      <c r="K18" s="164"/>
      <c r="L18" s="164"/>
      <c r="M18" s="164"/>
    </row>
    <row r="19" spans="1:13" ht="16.5" customHeight="1" x14ac:dyDescent="0.2"/>
    <row r="20" spans="1:13" ht="16.5" customHeight="1" x14ac:dyDescent="0.2">
      <c r="A20" s="3" t="s">
        <v>114</v>
      </c>
      <c r="B20" s="3"/>
      <c r="C20" s="3"/>
      <c r="D20" s="3"/>
      <c r="E20" s="3"/>
      <c r="F20" s="3"/>
      <c r="G20" s="3"/>
      <c r="H20" s="3"/>
      <c r="I20" s="3"/>
      <c r="J20" s="3"/>
      <c r="K20" s="3"/>
      <c r="L20" s="3"/>
      <c r="M20" s="3"/>
    </row>
    <row r="21" spans="1:13" ht="16.5" customHeight="1" x14ac:dyDescent="0.2"/>
    <row r="22" spans="1:13" ht="16.5" customHeight="1" x14ac:dyDescent="0.2"/>
    <row r="23" spans="1:13" ht="16.5" customHeight="1" x14ac:dyDescent="0.2">
      <c r="A23" s="1" t="s">
        <v>115</v>
      </c>
      <c r="D23" s="4" t="s">
        <v>116</v>
      </c>
      <c r="E23" s="5">
        <f>SUM(様式１の１!J11)</f>
        <v>0</v>
      </c>
      <c r="F23" s="6" t="s">
        <v>117</v>
      </c>
    </row>
    <row r="24" spans="1:13" ht="16.5" customHeight="1" x14ac:dyDescent="0.2"/>
    <row r="25" spans="1:13" ht="16.5" customHeight="1" x14ac:dyDescent="0.2">
      <c r="A25" s="1" t="s">
        <v>122</v>
      </c>
      <c r="D25" s="8"/>
      <c r="E25" s="7"/>
    </row>
    <row r="26" spans="1:13" ht="16.5" customHeight="1" x14ac:dyDescent="0.2"/>
    <row r="27" spans="1:13" ht="16.5" customHeight="1" x14ac:dyDescent="0.2">
      <c r="A27" s="1" t="s">
        <v>123</v>
      </c>
    </row>
    <row r="28" spans="1:13" ht="16.5" customHeight="1" x14ac:dyDescent="0.2"/>
    <row r="29" spans="1:13" ht="16.5" customHeight="1" x14ac:dyDescent="0.2">
      <c r="A29" s="1" t="s">
        <v>131</v>
      </c>
    </row>
    <row r="30" spans="1:13" ht="16.5" customHeight="1" x14ac:dyDescent="0.2"/>
    <row r="31" spans="1:13" ht="16.5" customHeight="1" x14ac:dyDescent="0.2"/>
    <row r="32" spans="1:13" ht="16.5" customHeight="1" x14ac:dyDescent="0.2"/>
    <row r="33" spans="2:13" ht="21" customHeight="1" x14ac:dyDescent="0.2"/>
    <row r="34" spans="2:13" ht="21" customHeight="1" x14ac:dyDescent="0.2">
      <c r="B34" s="2"/>
      <c r="C34" s="160"/>
      <c r="D34" s="160"/>
      <c r="E34" s="160"/>
      <c r="F34" s="160"/>
      <c r="G34" s="160"/>
      <c r="H34" s="2"/>
      <c r="I34" s="2"/>
      <c r="J34" s="160"/>
      <c r="K34" s="160"/>
      <c r="L34" s="160"/>
      <c r="M34" s="160"/>
    </row>
    <row r="35" spans="2:13" ht="21" customHeight="1" x14ac:dyDescent="0.2">
      <c r="B35" s="2"/>
      <c r="C35" s="160"/>
      <c r="D35" s="160"/>
      <c r="E35" s="160"/>
      <c r="F35" s="160"/>
      <c r="G35" s="160"/>
      <c r="H35" s="2"/>
      <c r="I35" s="2"/>
      <c r="J35" s="160"/>
      <c r="K35" s="160"/>
      <c r="L35" s="160"/>
      <c r="M35" s="160"/>
    </row>
    <row r="41" spans="2:13" ht="18" customHeight="1" x14ac:dyDescent="0.2"/>
    <row r="42" spans="2:13" ht="18" customHeight="1" x14ac:dyDescent="0.2"/>
    <row r="43" spans="2:13" ht="18" customHeight="1" x14ac:dyDescent="0.2"/>
  </sheetData>
  <mergeCells count="11">
    <mergeCell ref="F8:L8"/>
    <mergeCell ref="C35:G35"/>
    <mergeCell ref="J35:M35"/>
    <mergeCell ref="G3:L3"/>
    <mergeCell ref="G4:L4"/>
    <mergeCell ref="A13:M13"/>
    <mergeCell ref="C34:G34"/>
    <mergeCell ref="J34:M34"/>
    <mergeCell ref="A17:M18"/>
    <mergeCell ref="F10:L10"/>
    <mergeCell ref="F9:L9"/>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75"/>
  <sheetViews>
    <sheetView view="pageBreakPreview" topLeftCell="A7" zoomScale="70" zoomScaleNormal="70" zoomScaleSheetLayoutView="70" workbookViewId="0">
      <selection activeCell="F19" sqref="F19"/>
    </sheetView>
  </sheetViews>
  <sheetFormatPr defaultColWidth="9" defaultRowHeight="13" x14ac:dyDescent="0.2"/>
  <cols>
    <col min="1" max="1" width="8.90625" style="17" customWidth="1"/>
    <col min="2" max="2" width="5.90625" style="17" customWidth="1"/>
    <col min="3" max="18" width="14.90625" style="17" customWidth="1"/>
    <col min="19" max="19" width="2.26953125" style="17" customWidth="1"/>
    <col min="20" max="21" width="12.6328125" style="17" customWidth="1"/>
    <col min="22" max="22" width="9.08984375" style="17" customWidth="1"/>
    <col min="23" max="16384" width="9" style="17"/>
  </cols>
  <sheetData>
    <row r="1" spans="1:22" ht="25.4" customHeight="1" x14ac:dyDescent="0.2">
      <c r="R1" s="18" t="s">
        <v>118</v>
      </c>
      <c r="S1" s="18"/>
    </row>
    <row r="2" spans="1:22" ht="30" customHeight="1" x14ac:dyDescent="0.2">
      <c r="A2" s="204" t="s">
        <v>153</v>
      </c>
      <c r="B2" s="204"/>
      <c r="C2" s="204"/>
      <c r="D2" s="204"/>
      <c r="E2" s="204"/>
      <c r="F2" s="204"/>
      <c r="G2" s="204"/>
      <c r="H2" s="204"/>
      <c r="I2" s="204"/>
      <c r="J2" s="204"/>
      <c r="K2" s="204"/>
      <c r="L2" s="204"/>
      <c r="M2" s="204"/>
      <c r="N2" s="204"/>
      <c r="O2" s="204"/>
      <c r="P2" s="204"/>
      <c r="Q2" s="204"/>
      <c r="R2" s="204"/>
      <c r="S2" s="123"/>
      <c r="T2" s="19"/>
      <c r="U2" s="19"/>
      <c r="V2" s="19"/>
    </row>
    <row r="3" spans="1:22" ht="30" customHeight="1" thickBot="1" x14ac:dyDescent="0.25">
      <c r="B3" s="123"/>
      <c r="C3" s="123"/>
      <c r="D3" s="123"/>
      <c r="E3" s="123"/>
      <c r="F3" s="123"/>
      <c r="G3" s="123"/>
      <c r="H3" s="123"/>
      <c r="I3" s="123"/>
      <c r="J3" s="123"/>
      <c r="K3" s="123"/>
      <c r="L3" s="123"/>
      <c r="M3" s="123"/>
      <c r="N3" s="123"/>
      <c r="O3" s="123"/>
      <c r="P3" s="123"/>
      <c r="Q3" s="123"/>
      <c r="R3" s="123"/>
      <c r="S3" s="123"/>
      <c r="T3" s="123"/>
      <c r="U3" s="123"/>
      <c r="V3" s="123"/>
    </row>
    <row r="4" spans="1:22" ht="30" customHeight="1" thickBot="1" x14ac:dyDescent="0.25">
      <c r="B4" s="123"/>
      <c r="C4" s="123"/>
      <c r="D4" s="123"/>
      <c r="E4" s="123"/>
      <c r="F4" s="123"/>
      <c r="G4" s="123"/>
      <c r="H4" s="123"/>
      <c r="I4" s="123"/>
      <c r="J4" s="123"/>
      <c r="K4" s="123"/>
      <c r="L4" s="123"/>
      <c r="M4" s="123"/>
      <c r="N4" s="215" t="s">
        <v>128</v>
      </c>
      <c r="O4" s="216"/>
      <c r="P4" s="217"/>
      <c r="Q4" s="218"/>
      <c r="R4" s="219"/>
      <c r="S4" s="82"/>
    </row>
    <row r="5" spans="1:22" ht="48" customHeight="1" x14ac:dyDescent="0.2">
      <c r="B5" s="230" t="s">
        <v>94</v>
      </c>
      <c r="C5" s="231"/>
      <c r="D5" s="232"/>
      <c r="E5" s="124" t="s">
        <v>13</v>
      </c>
      <c r="F5" s="132" t="s">
        <v>87</v>
      </c>
      <c r="G5" s="131" t="s">
        <v>88</v>
      </c>
      <c r="H5" s="127" t="s">
        <v>89</v>
      </c>
      <c r="I5" s="124" t="s">
        <v>14</v>
      </c>
      <c r="J5" s="128" t="s">
        <v>133</v>
      </c>
      <c r="K5" s="123"/>
      <c r="L5" s="123"/>
      <c r="M5" s="123"/>
      <c r="N5" s="123"/>
      <c r="O5" s="123"/>
      <c r="P5" s="123"/>
      <c r="Q5" s="123"/>
      <c r="R5" s="123"/>
      <c r="S5" s="123"/>
    </row>
    <row r="6" spans="1:22" ht="12.75" customHeight="1" x14ac:dyDescent="0.2">
      <c r="B6" s="20"/>
      <c r="C6" s="21"/>
      <c r="D6" s="22"/>
      <c r="E6" s="23" t="s">
        <v>16</v>
      </c>
      <c r="F6" s="24" t="s">
        <v>17</v>
      </c>
      <c r="G6" s="121" t="s">
        <v>18</v>
      </c>
      <c r="H6" s="25" t="s">
        <v>19</v>
      </c>
      <c r="I6" s="23" t="s">
        <v>20</v>
      </c>
      <c r="J6" s="26" t="s">
        <v>21</v>
      </c>
      <c r="K6" s="123"/>
      <c r="L6" s="123"/>
      <c r="M6" s="123"/>
      <c r="N6" s="123"/>
      <c r="O6" s="123"/>
      <c r="P6" s="123"/>
      <c r="Q6" s="123"/>
      <c r="R6" s="123"/>
      <c r="S6" s="123"/>
    </row>
    <row r="7" spans="1:22" ht="30" customHeight="1" x14ac:dyDescent="0.2">
      <c r="B7" s="233" t="s">
        <v>93</v>
      </c>
      <c r="C7" s="234"/>
      <c r="D7" s="235"/>
      <c r="E7" s="119"/>
      <c r="F7" s="27">
        <f>L20</f>
        <v>0</v>
      </c>
      <c r="G7" s="28">
        <f>M20</f>
        <v>0</v>
      </c>
      <c r="H7" s="29">
        <f>N20</f>
        <v>0</v>
      </c>
      <c r="I7" s="30">
        <f>P20</f>
        <v>0</v>
      </c>
      <c r="J7" s="31">
        <f>ROUNDDOWN(Q20,-3)</f>
        <v>0</v>
      </c>
      <c r="K7" s="123"/>
      <c r="L7" s="123"/>
      <c r="M7" s="123"/>
      <c r="N7" s="123"/>
      <c r="O7" s="123"/>
      <c r="P7" s="123"/>
      <c r="Q7" s="123"/>
      <c r="R7" s="123"/>
      <c r="S7" s="123"/>
    </row>
    <row r="8" spans="1:22" ht="43.75" customHeight="1" x14ac:dyDescent="0.2">
      <c r="B8" s="233" t="s">
        <v>95</v>
      </c>
      <c r="C8" s="234"/>
      <c r="D8" s="235"/>
      <c r="E8" s="119"/>
      <c r="F8" s="27">
        <f>N28</f>
        <v>0</v>
      </c>
      <c r="G8" s="28">
        <f>O28</f>
        <v>0</v>
      </c>
      <c r="H8" s="29">
        <f>P28</f>
        <v>0</v>
      </c>
      <c r="I8" s="30">
        <f>Q28</f>
        <v>0</v>
      </c>
      <c r="J8" s="31">
        <f>ROUNDDOWN(R28,-3)</f>
        <v>0</v>
      </c>
      <c r="K8" s="123"/>
      <c r="L8" s="123"/>
      <c r="M8" s="123"/>
      <c r="N8" s="123"/>
      <c r="O8" s="123"/>
      <c r="P8" s="123"/>
      <c r="Q8" s="123"/>
      <c r="R8" s="123"/>
      <c r="S8" s="123"/>
    </row>
    <row r="9" spans="1:22" ht="43.75" customHeight="1" x14ac:dyDescent="0.2">
      <c r="B9" s="233" t="s">
        <v>99</v>
      </c>
      <c r="C9" s="234"/>
      <c r="D9" s="235"/>
      <c r="E9" s="119"/>
      <c r="F9" s="27">
        <f>N35</f>
        <v>0</v>
      </c>
      <c r="G9" s="28">
        <f>O35</f>
        <v>0</v>
      </c>
      <c r="H9" s="29">
        <f>P35</f>
        <v>0</v>
      </c>
      <c r="I9" s="30">
        <f>Q35</f>
        <v>0</v>
      </c>
      <c r="J9" s="31">
        <f>ROUNDDOWN(R35,-3)</f>
        <v>0</v>
      </c>
    </row>
    <row r="10" spans="1:22" ht="33.75" customHeight="1" thickBot="1" x14ac:dyDescent="0.25">
      <c r="B10" s="245" t="s">
        <v>166</v>
      </c>
      <c r="C10" s="246"/>
      <c r="D10" s="247"/>
      <c r="E10" s="147"/>
      <c r="F10" s="148">
        <f>E41</f>
        <v>0</v>
      </c>
      <c r="G10" s="149">
        <f>F41</f>
        <v>0</v>
      </c>
      <c r="H10" s="150">
        <f>G41</f>
        <v>0</v>
      </c>
      <c r="I10" s="151">
        <f t="shared" ref="I10" si="0">H41</f>
        <v>500000</v>
      </c>
      <c r="J10" s="142">
        <f>ROUNDDOWN(I41,-3)</f>
        <v>0</v>
      </c>
    </row>
    <row r="11" spans="1:22" ht="30" customHeight="1" thickTop="1" thickBot="1" x14ac:dyDescent="0.25">
      <c r="B11" s="236" t="s">
        <v>0</v>
      </c>
      <c r="C11" s="237"/>
      <c r="D11" s="238"/>
      <c r="E11" s="32">
        <f t="shared" ref="E11" si="1">SUM(E7:E9)</f>
        <v>0</v>
      </c>
      <c r="F11" s="33">
        <f>SUM(F7:F10)</f>
        <v>0</v>
      </c>
      <c r="G11" s="34">
        <f>SUM(G7:G10)</f>
        <v>0</v>
      </c>
      <c r="H11" s="35">
        <f>SUM(H7:H10)</f>
        <v>0</v>
      </c>
      <c r="I11" s="36">
        <f>SUM(I7:I10)</f>
        <v>500000</v>
      </c>
      <c r="J11" s="37">
        <f>SUM(J7:J10)</f>
        <v>0</v>
      </c>
      <c r="K11" s="123"/>
      <c r="L11" s="123"/>
      <c r="M11" s="123"/>
      <c r="N11" s="123"/>
      <c r="O11" s="123"/>
      <c r="P11" s="123"/>
      <c r="Q11" s="123"/>
      <c r="R11" s="123"/>
      <c r="S11" s="123"/>
    </row>
    <row r="12" spans="1:22" ht="18" customHeight="1" x14ac:dyDescent="0.2">
      <c r="B12" s="38" t="s">
        <v>3</v>
      </c>
      <c r="C12" s="220" t="s">
        <v>149</v>
      </c>
      <c r="D12" s="220"/>
      <c r="E12" s="220"/>
      <c r="F12" s="220"/>
      <c r="G12" s="220"/>
      <c r="H12" s="220"/>
      <c r="I12" s="220"/>
      <c r="J12" s="220"/>
      <c r="K12" s="220"/>
      <c r="L12" s="220"/>
      <c r="M12" s="220"/>
      <c r="N12" s="220"/>
      <c r="O12" s="220"/>
      <c r="P12" s="220"/>
      <c r="Q12" s="220"/>
      <c r="R12" s="220"/>
      <c r="S12" s="220"/>
      <c r="T12" s="220"/>
      <c r="U12" s="220"/>
      <c r="V12" s="220"/>
    </row>
    <row r="13" spans="1:22" ht="18" customHeight="1" x14ac:dyDescent="0.2">
      <c r="B13" s="38"/>
      <c r="C13" s="220"/>
      <c r="D13" s="220"/>
      <c r="E13" s="220"/>
      <c r="F13" s="220"/>
      <c r="G13" s="220"/>
      <c r="H13" s="220"/>
      <c r="I13" s="220"/>
      <c r="J13" s="220"/>
      <c r="K13" s="220"/>
      <c r="L13" s="220"/>
      <c r="M13" s="220"/>
      <c r="N13" s="220"/>
      <c r="O13" s="220"/>
      <c r="P13" s="220"/>
      <c r="Q13" s="220"/>
      <c r="R13" s="220"/>
      <c r="S13" s="220"/>
      <c r="T13" s="220"/>
      <c r="U13" s="220"/>
      <c r="V13" s="220"/>
    </row>
    <row r="14" spans="1:22" ht="30" customHeight="1" thickBot="1" x14ac:dyDescent="0.25">
      <c r="B14" s="123"/>
      <c r="C14" s="123"/>
      <c r="D14" s="123"/>
      <c r="E14" s="123"/>
      <c r="F14" s="123"/>
      <c r="G14" s="123"/>
      <c r="H14" s="123"/>
      <c r="I14" s="123"/>
      <c r="J14" s="123"/>
      <c r="K14" s="123"/>
      <c r="L14" s="123"/>
      <c r="M14" s="123"/>
      <c r="N14" s="123"/>
      <c r="O14" s="123"/>
      <c r="P14" s="123"/>
      <c r="Q14" s="123"/>
      <c r="R14" s="123"/>
      <c r="S14" s="123"/>
      <c r="T14" s="123"/>
      <c r="U14" s="123"/>
    </row>
    <row r="15" spans="1:22" s="39" customFormat="1" ht="24" customHeight="1" thickBot="1" x14ac:dyDescent="0.25">
      <c r="B15" s="221" t="s">
        <v>1</v>
      </c>
      <c r="C15" s="224" t="s">
        <v>154</v>
      </c>
      <c r="D15" s="225"/>
      <c r="E15" s="212" t="s">
        <v>93</v>
      </c>
      <c r="F15" s="213"/>
      <c r="G15" s="213"/>
      <c r="H15" s="213"/>
      <c r="I15" s="213"/>
      <c r="J15" s="213"/>
      <c r="K15" s="213"/>
      <c r="L15" s="213"/>
      <c r="M15" s="213"/>
      <c r="N15" s="213"/>
      <c r="O15" s="213"/>
      <c r="P15" s="243"/>
      <c r="Q15" s="244"/>
    </row>
    <row r="16" spans="1:22" s="39" customFormat="1" ht="24" customHeight="1" x14ac:dyDescent="0.2">
      <c r="B16" s="222"/>
      <c r="C16" s="226"/>
      <c r="D16" s="227"/>
      <c r="E16" s="207" t="s">
        <v>80</v>
      </c>
      <c r="F16" s="241" t="s">
        <v>81</v>
      </c>
      <c r="G16" s="241" t="s">
        <v>96</v>
      </c>
      <c r="H16" s="242"/>
      <c r="I16" s="228" t="s">
        <v>87</v>
      </c>
      <c r="J16" s="239"/>
      <c r="K16" s="239"/>
      <c r="L16" s="240"/>
      <c r="M16" s="206" t="s">
        <v>88</v>
      </c>
      <c r="N16" s="206" t="s">
        <v>90</v>
      </c>
      <c r="O16" s="207" t="s">
        <v>155</v>
      </c>
      <c r="P16" s="208" t="s">
        <v>98</v>
      </c>
      <c r="Q16" s="210" t="s">
        <v>144</v>
      </c>
    </row>
    <row r="17" spans="2:21" s="39" customFormat="1" ht="48" customHeight="1" x14ac:dyDescent="0.2">
      <c r="B17" s="223"/>
      <c r="C17" s="226"/>
      <c r="D17" s="227"/>
      <c r="E17" s="207"/>
      <c r="F17" s="241"/>
      <c r="G17" s="241"/>
      <c r="H17" s="242"/>
      <c r="I17" s="126" t="s">
        <v>4</v>
      </c>
      <c r="J17" s="129" t="s">
        <v>143</v>
      </c>
      <c r="K17" s="129" t="s">
        <v>60</v>
      </c>
      <c r="L17" s="125" t="s">
        <v>0</v>
      </c>
      <c r="M17" s="186"/>
      <c r="N17" s="206"/>
      <c r="O17" s="207"/>
      <c r="P17" s="209"/>
      <c r="Q17" s="211"/>
    </row>
    <row r="18" spans="2:21" s="39" customFormat="1" ht="12.75" customHeight="1" x14ac:dyDescent="0.2">
      <c r="B18" s="223"/>
      <c r="C18" s="228"/>
      <c r="D18" s="229"/>
      <c r="E18" s="40" t="s">
        <v>82</v>
      </c>
      <c r="F18" s="41" t="s">
        <v>83</v>
      </c>
      <c r="G18" s="42"/>
      <c r="H18" s="41" t="s">
        <v>100</v>
      </c>
      <c r="I18" s="42" t="s">
        <v>6</v>
      </c>
      <c r="J18" s="42" t="s">
        <v>7</v>
      </c>
      <c r="K18" s="42" t="s">
        <v>8</v>
      </c>
      <c r="L18" s="43" t="s">
        <v>84</v>
      </c>
      <c r="M18" s="23" t="s">
        <v>61</v>
      </c>
      <c r="N18" s="23" t="s">
        <v>85</v>
      </c>
      <c r="O18" s="44" t="s">
        <v>62</v>
      </c>
      <c r="P18" s="45" t="s">
        <v>63</v>
      </c>
      <c r="Q18" s="46" t="s">
        <v>59</v>
      </c>
    </row>
    <row r="19" spans="2:21" s="39" customFormat="1" ht="30" customHeight="1" thickBot="1" x14ac:dyDescent="0.25">
      <c r="B19" s="85">
        <v>1</v>
      </c>
      <c r="C19" s="253"/>
      <c r="D19" s="254"/>
      <c r="E19" s="11"/>
      <c r="F19" s="12"/>
      <c r="G19" s="253"/>
      <c r="H19" s="258"/>
      <c r="I19" s="13"/>
      <c r="J19" s="13"/>
      <c r="K19" s="13"/>
      <c r="L19" s="86">
        <f>SUM(I19:K19)</f>
        <v>0</v>
      </c>
      <c r="M19" s="14"/>
      <c r="N19" s="87">
        <f>L19-M19</f>
        <v>0</v>
      </c>
      <c r="O19" s="88">
        <f>F19</f>
        <v>0</v>
      </c>
      <c r="P19" s="89">
        <f>IF(F19="",0,10000*MIN(F19,24))</f>
        <v>0</v>
      </c>
      <c r="Q19" s="90">
        <f>MIN(N19,P19)</f>
        <v>0</v>
      </c>
    </row>
    <row r="20" spans="2:21" ht="30" customHeight="1" thickTop="1" thickBot="1" x14ac:dyDescent="0.25">
      <c r="B20" s="49" t="s">
        <v>15</v>
      </c>
      <c r="C20" s="255"/>
      <c r="D20" s="256"/>
      <c r="E20" s="50">
        <f>SUM(E19:E19)</f>
        <v>0</v>
      </c>
      <c r="F20" s="51">
        <f>SUM(F19:F19)</f>
        <v>0</v>
      </c>
      <c r="G20" s="259"/>
      <c r="H20" s="260"/>
      <c r="I20" s="52">
        <f t="shared" ref="I20:Q20" si="2">SUM(I19:I19)</f>
        <v>0</v>
      </c>
      <c r="J20" s="53">
        <f t="shared" si="2"/>
        <v>0</v>
      </c>
      <c r="K20" s="54">
        <f t="shared" si="2"/>
        <v>0</v>
      </c>
      <c r="L20" s="55">
        <f t="shared" si="2"/>
        <v>0</v>
      </c>
      <c r="M20" s="56">
        <f t="shared" si="2"/>
        <v>0</v>
      </c>
      <c r="N20" s="56">
        <f t="shared" si="2"/>
        <v>0</v>
      </c>
      <c r="O20" s="83">
        <f t="shared" si="2"/>
        <v>0</v>
      </c>
      <c r="P20" s="84">
        <f t="shared" si="2"/>
        <v>0</v>
      </c>
      <c r="Q20" s="57">
        <f t="shared" si="2"/>
        <v>0</v>
      </c>
    </row>
    <row r="21" spans="2:21" ht="30" customHeight="1" x14ac:dyDescent="0.2">
      <c r="B21" s="58"/>
      <c r="C21" s="58"/>
      <c r="D21" s="58"/>
      <c r="E21" s="58"/>
      <c r="F21" s="58"/>
      <c r="G21" s="58"/>
      <c r="H21" s="58"/>
      <c r="I21" s="58"/>
      <c r="J21" s="58"/>
      <c r="K21" s="58"/>
      <c r="L21" s="58"/>
      <c r="M21" s="58"/>
      <c r="N21" s="58"/>
      <c r="O21" s="58"/>
      <c r="P21" s="58"/>
      <c r="Q21" s="58"/>
      <c r="R21" s="58"/>
      <c r="S21" s="58"/>
      <c r="T21" s="59"/>
      <c r="U21" s="59"/>
    </row>
    <row r="22" spans="2:21" ht="30" customHeight="1" thickBot="1" x14ac:dyDescent="0.25">
      <c r="B22" s="58"/>
      <c r="C22" s="58"/>
      <c r="D22" s="58"/>
      <c r="E22" s="58"/>
      <c r="F22" s="58"/>
      <c r="G22" s="58"/>
      <c r="H22" s="58"/>
      <c r="I22" s="58"/>
      <c r="J22" s="58"/>
      <c r="K22" s="58"/>
      <c r="L22" s="58"/>
      <c r="M22" s="58"/>
      <c r="N22" s="58"/>
      <c r="O22" s="58"/>
      <c r="P22" s="58"/>
      <c r="Q22" s="58"/>
      <c r="R22" s="58"/>
      <c r="S22" s="58"/>
      <c r="T22" s="59"/>
      <c r="U22" s="59"/>
    </row>
    <row r="23" spans="2:21" s="39" customFormat="1" ht="24" customHeight="1" thickBot="1" x14ac:dyDescent="0.25">
      <c r="B23" s="185" t="s">
        <v>1</v>
      </c>
      <c r="C23" s="188" t="s">
        <v>165</v>
      </c>
      <c r="D23" s="189"/>
      <c r="E23" s="212" t="s">
        <v>95</v>
      </c>
      <c r="F23" s="213"/>
      <c r="G23" s="213"/>
      <c r="H23" s="213"/>
      <c r="I23" s="213"/>
      <c r="J23" s="213"/>
      <c r="K23" s="213"/>
      <c r="L23" s="213"/>
      <c r="M23" s="213"/>
      <c r="N23" s="213"/>
      <c r="O23" s="213"/>
      <c r="P23" s="213"/>
      <c r="Q23" s="213"/>
      <c r="R23" s="214"/>
      <c r="S23" s="78"/>
    </row>
    <row r="24" spans="2:21" s="39" customFormat="1" ht="24" customHeight="1" x14ac:dyDescent="0.2">
      <c r="B24" s="186"/>
      <c r="C24" s="190"/>
      <c r="D24" s="191"/>
      <c r="E24" s="207" t="s">
        <v>2</v>
      </c>
      <c r="F24" s="248" t="s">
        <v>78</v>
      </c>
      <c r="G24" s="249" t="s">
        <v>96</v>
      </c>
      <c r="H24" s="250"/>
      <c r="I24" s="241" t="s">
        <v>97</v>
      </c>
      <c r="J24" s="242"/>
      <c r="K24" s="257" t="s">
        <v>87</v>
      </c>
      <c r="L24" s="257"/>
      <c r="M24" s="257"/>
      <c r="N24" s="228"/>
      <c r="O24" s="230" t="s">
        <v>88</v>
      </c>
      <c r="P24" s="230" t="s">
        <v>91</v>
      </c>
      <c r="Q24" s="205" t="s">
        <v>145</v>
      </c>
      <c r="R24" s="205" t="s">
        <v>146</v>
      </c>
      <c r="S24" s="79"/>
    </row>
    <row r="25" spans="2:21" s="39" customFormat="1" ht="48" customHeight="1" x14ac:dyDescent="0.2">
      <c r="B25" s="186"/>
      <c r="C25" s="190"/>
      <c r="D25" s="191"/>
      <c r="E25" s="207"/>
      <c r="F25" s="208"/>
      <c r="G25" s="241"/>
      <c r="H25" s="242"/>
      <c r="I25" s="241"/>
      <c r="J25" s="242"/>
      <c r="K25" s="130" t="s">
        <v>4</v>
      </c>
      <c r="L25" s="130" t="s">
        <v>143</v>
      </c>
      <c r="M25" s="130" t="s">
        <v>60</v>
      </c>
      <c r="N25" s="129" t="s">
        <v>0</v>
      </c>
      <c r="O25" s="251"/>
      <c r="P25" s="252"/>
      <c r="Q25" s="206"/>
      <c r="R25" s="206"/>
      <c r="S25" s="79"/>
    </row>
    <row r="26" spans="2:21" s="39" customFormat="1" ht="12.75" customHeight="1" x14ac:dyDescent="0.2">
      <c r="B26" s="187"/>
      <c r="C26" s="192"/>
      <c r="D26" s="193"/>
      <c r="E26" s="40" t="s">
        <v>79</v>
      </c>
      <c r="F26" s="41" t="s">
        <v>9</v>
      </c>
      <c r="G26" s="198" t="s">
        <v>64</v>
      </c>
      <c r="H26" s="199"/>
      <c r="I26" s="198" t="s">
        <v>65</v>
      </c>
      <c r="J26" s="199"/>
      <c r="K26" s="122" t="s">
        <v>66</v>
      </c>
      <c r="L26" s="122" t="s">
        <v>67</v>
      </c>
      <c r="M26" s="122" t="s">
        <v>68</v>
      </c>
      <c r="N26" s="121" t="s">
        <v>69</v>
      </c>
      <c r="O26" s="25" t="s">
        <v>70</v>
      </c>
      <c r="P26" s="25" t="s">
        <v>71</v>
      </c>
      <c r="Q26" s="23" t="s">
        <v>72</v>
      </c>
      <c r="R26" s="60" t="s">
        <v>73</v>
      </c>
      <c r="S26" s="80"/>
    </row>
    <row r="27" spans="2:21" s="39" customFormat="1" ht="30" customHeight="1" thickBot="1" x14ac:dyDescent="0.25">
      <c r="B27" s="47">
        <v>1</v>
      </c>
      <c r="C27" s="194">
        <f>$C$19</f>
        <v>0</v>
      </c>
      <c r="D27" s="195"/>
      <c r="E27" s="9"/>
      <c r="F27" s="10"/>
      <c r="G27" s="200"/>
      <c r="H27" s="201"/>
      <c r="I27" s="200"/>
      <c r="J27" s="201"/>
      <c r="K27" s="15"/>
      <c r="L27" s="15"/>
      <c r="M27" s="15"/>
      <c r="N27" s="61">
        <f>SUM(K27:M27)</f>
        <v>0</v>
      </c>
      <c r="O27" s="16"/>
      <c r="P27" s="62">
        <f>N27-O27</f>
        <v>0</v>
      </c>
      <c r="Q27" s="48">
        <f>IF(F27="",0,50000*MIN(F27,2))</f>
        <v>0</v>
      </c>
      <c r="R27" s="48">
        <f>MIN(P27,Q27)</f>
        <v>0</v>
      </c>
      <c r="S27" s="81"/>
    </row>
    <row r="28" spans="2:21" ht="30" customHeight="1" thickTop="1" thickBot="1" x14ac:dyDescent="0.25">
      <c r="B28" s="63" t="s">
        <v>15</v>
      </c>
      <c r="C28" s="196"/>
      <c r="D28" s="197"/>
      <c r="E28" s="64">
        <f>SUM(E27:E27)</f>
        <v>0</v>
      </c>
      <c r="F28" s="65">
        <f>SUM(F27:F27)</f>
        <v>0</v>
      </c>
      <c r="G28" s="202"/>
      <c r="H28" s="203"/>
      <c r="I28" s="202"/>
      <c r="J28" s="203"/>
      <c r="K28" s="66">
        <f t="shared" ref="K28:R28" si="3">SUM(K27:K27)</f>
        <v>0</v>
      </c>
      <c r="L28" s="66">
        <f t="shared" si="3"/>
        <v>0</v>
      </c>
      <c r="M28" s="66">
        <f t="shared" si="3"/>
        <v>0</v>
      </c>
      <c r="N28" s="66">
        <f t="shared" si="3"/>
        <v>0</v>
      </c>
      <c r="O28" s="67">
        <f t="shared" si="3"/>
        <v>0</v>
      </c>
      <c r="P28" s="67">
        <f t="shared" si="3"/>
        <v>0</v>
      </c>
      <c r="Q28" s="68">
        <f t="shared" si="3"/>
        <v>0</v>
      </c>
      <c r="R28" s="68">
        <f t="shared" si="3"/>
        <v>0</v>
      </c>
      <c r="S28" s="71"/>
    </row>
    <row r="29" spans="2:21" ht="30" customHeight="1" thickBot="1" x14ac:dyDescent="0.25">
      <c r="B29" s="69"/>
      <c r="C29" s="69"/>
      <c r="D29" s="69"/>
      <c r="E29" s="70"/>
      <c r="F29" s="70"/>
      <c r="G29" s="70"/>
      <c r="H29" s="70"/>
      <c r="I29" s="70"/>
      <c r="J29" s="70"/>
      <c r="K29" s="71"/>
      <c r="L29" s="71"/>
      <c r="M29" s="71"/>
      <c r="N29" s="71"/>
      <c r="O29" s="71"/>
      <c r="P29" s="71"/>
      <c r="Q29" s="71"/>
      <c r="R29" s="71"/>
      <c r="S29" s="71"/>
      <c r="T29" s="72"/>
    </row>
    <row r="30" spans="2:21" ht="30" customHeight="1" thickBot="1" x14ac:dyDescent="0.25">
      <c r="B30" s="185" t="s">
        <v>1</v>
      </c>
      <c r="C30" s="188" t="s">
        <v>165</v>
      </c>
      <c r="D30" s="189"/>
      <c r="E30" s="212" t="s">
        <v>99</v>
      </c>
      <c r="F30" s="213"/>
      <c r="G30" s="213"/>
      <c r="H30" s="213"/>
      <c r="I30" s="213"/>
      <c r="J30" s="213"/>
      <c r="K30" s="213"/>
      <c r="L30" s="213"/>
      <c r="M30" s="213"/>
      <c r="N30" s="213"/>
      <c r="O30" s="213"/>
      <c r="P30" s="213"/>
      <c r="Q30" s="213"/>
      <c r="R30" s="214"/>
      <c r="S30" s="78"/>
      <c r="T30" s="73"/>
    </row>
    <row r="31" spans="2:21" ht="30" customHeight="1" x14ac:dyDescent="0.2">
      <c r="B31" s="186"/>
      <c r="C31" s="190"/>
      <c r="D31" s="191"/>
      <c r="E31" s="207" t="s">
        <v>2</v>
      </c>
      <c r="F31" s="248" t="s">
        <v>78</v>
      </c>
      <c r="G31" s="249" t="s">
        <v>96</v>
      </c>
      <c r="H31" s="250"/>
      <c r="I31" s="241" t="s">
        <v>97</v>
      </c>
      <c r="J31" s="242"/>
      <c r="K31" s="257" t="s">
        <v>87</v>
      </c>
      <c r="L31" s="257"/>
      <c r="M31" s="257"/>
      <c r="N31" s="228"/>
      <c r="O31" s="230" t="s">
        <v>88</v>
      </c>
      <c r="P31" s="230" t="s">
        <v>110</v>
      </c>
      <c r="Q31" s="205" t="s">
        <v>147</v>
      </c>
      <c r="R31" s="205" t="s">
        <v>148</v>
      </c>
      <c r="S31" s="79"/>
      <c r="T31" s="74"/>
    </row>
    <row r="32" spans="2:21" ht="48" customHeight="1" x14ac:dyDescent="0.2">
      <c r="B32" s="186"/>
      <c r="C32" s="190"/>
      <c r="D32" s="191"/>
      <c r="E32" s="207"/>
      <c r="F32" s="208"/>
      <c r="G32" s="241"/>
      <c r="H32" s="242"/>
      <c r="I32" s="241"/>
      <c r="J32" s="242"/>
      <c r="K32" s="130" t="s">
        <v>4</v>
      </c>
      <c r="L32" s="130" t="s">
        <v>143</v>
      </c>
      <c r="M32" s="130" t="s">
        <v>60</v>
      </c>
      <c r="N32" s="129" t="s">
        <v>0</v>
      </c>
      <c r="O32" s="251"/>
      <c r="P32" s="252"/>
      <c r="Q32" s="206"/>
      <c r="R32" s="206"/>
      <c r="S32" s="79"/>
      <c r="T32" s="74"/>
    </row>
    <row r="33" spans="2:20" ht="30" customHeight="1" x14ac:dyDescent="0.2">
      <c r="B33" s="187"/>
      <c r="C33" s="192"/>
      <c r="D33" s="193"/>
      <c r="E33" s="40" t="s">
        <v>101</v>
      </c>
      <c r="F33" s="41" t="s">
        <v>183</v>
      </c>
      <c r="G33" s="198" t="s">
        <v>186</v>
      </c>
      <c r="H33" s="199"/>
      <c r="I33" s="198" t="s">
        <v>103</v>
      </c>
      <c r="J33" s="199"/>
      <c r="K33" s="122" t="s">
        <v>92</v>
      </c>
      <c r="L33" s="122" t="s">
        <v>102</v>
      </c>
      <c r="M33" s="122" t="s">
        <v>104</v>
      </c>
      <c r="N33" s="121" t="s">
        <v>105</v>
      </c>
      <c r="O33" s="25" t="s">
        <v>106</v>
      </c>
      <c r="P33" s="25" t="s">
        <v>107</v>
      </c>
      <c r="Q33" s="23" t="s">
        <v>108</v>
      </c>
      <c r="R33" s="60" t="s">
        <v>109</v>
      </c>
      <c r="S33" s="80"/>
      <c r="T33" s="74"/>
    </row>
    <row r="34" spans="2:20" ht="46.75" customHeight="1" thickBot="1" x14ac:dyDescent="0.25">
      <c r="B34" s="47">
        <v>1</v>
      </c>
      <c r="C34" s="194">
        <f>$C$19</f>
        <v>0</v>
      </c>
      <c r="D34" s="195"/>
      <c r="E34" s="9"/>
      <c r="F34" s="10"/>
      <c r="G34" s="200"/>
      <c r="H34" s="201"/>
      <c r="I34" s="200"/>
      <c r="J34" s="201"/>
      <c r="K34" s="15"/>
      <c r="L34" s="15"/>
      <c r="M34" s="15"/>
      <c r="N34" s="61">
        <f>SUM(K34:M34)</f>
        <v>0</v>
      </c>
      <c r="O34" s="16"/>
      <c r="P34" s="62">
        <f>N34-O34</f>
        <v>0</v>
      </c>
      <c r="Q34" s="48">
        <f>IF(F34="",0,110000*MIN(F34,2))</f>
        <v>0</v>
      </c>
      <c r="R34" s="48">
        <f>MIN(P34,Q34)</f>
        <v>0</v>
      </c>
      <c r="S34" s="81"/>
      <c r="T34" s="74"/>
    </row>
    <row r="35" spans="2:20" ht="30" customHeight="1" thickTop="1" thickBot="1" x14ac:dyDescent="0.25">
      <c r="B35" s="63" t="s">
        <v>15</v>
      </c>
      <c r="C35" s="196"/>
      <c r="D35" s="197"/>
      <c r="E35" s="64">
        <f>SUM(E34:E34)</f>
        <v>0</v>
      </c>
      <c r="F35" s="65">
        <f>SUM(F34:F34)</f>
        <v>0</v>
      </c>
      <c r="G35" s="202"/>
      <c r="H35" s="203"/>
      <c r="I35" s="202"/>
      <c r="J35" s="203"/>
      <c r="K35" s="66">
        <f t="shared" ref="K35:R35" si="4">SUM(K34:K34)</f>
        <v>0</v>
      </c>
      <c r="L35" s="66">
        <f t="shared" si="4"/>
        <v>0</v>
      </c>
      <c r="M35" s="66">
        <f t="shared" si="4"/>
        <v>0</v>
      </c>
      <c r="N35" s="66">
        <f t="shared" si="4"/>
        <v>0</v>
      </c>
      <c r="O35" s="67">
        <f t="shared" si="4"/>
        <v>0</v>
      </c>
      <c r="P35" s="67">
        <f t="shared" si="4"/>
        <v>0</v>
      </c>
      <c r="Q35" s="68">
        <f t="shared" si="4"/>
        <v>0</v>
      </c>
      <c r="R35" s="68">
        <f t="shared" si="4"/>
        <v>0</v>
      </c>
      <c r="S35" s="71"/>
      <c r="T35" s="74"/>
    </row>
    <row r="36" spans="2:20" ht="34.9" customHeight="1" thickBot="1" x14ac:dyDescent="0.25"/>
    <row r="37" spans="2:20" ht="30" customHeight="1" thickBot="1" x14ac:dyDescent="0.25">
      <c r="B37" s="170" t="s">
        <v>1</v>
      </c>
      <c r="C37" s="173" t="s">
        <v>182</v>
      </c>
      <c r="D37" s="174"/>
      <c r="E37" s="179" t="s">
        <v>167</v>
      </c>
      <c r="F37" s="180"/>
      <c r="G37" s="180"/>
      <c r="H37" s="180"/>
      <c r="I37" s="181"/>
      <c r="J37" s="75"/>
      <c r="K37" s="75"/>
      <c r="L37" s="75"/>
      <c r="M37" s="75"/>
      <c r="N37" s="75"/>
      <c r="O37" s="75"/>
      <c r="P37" s="75"/>
      <c r="Q37" s="75"/>
      <c r="R37" s="75"/>
      <c r="S37" s="75"/>
      <c r="T37" s="74"/>
    </row>
    <row r="38" spans="2:20" ht="30" customHeight="1" x14ac:dyDescent="0.2">
      <c r="B38" s="171"/>
      <c r="C38" s="175"/>
      <c r="D38" s="176"/>
      <c r="E38" s="152" t="s">
        <v>87</v>
      </c>
      <c r="F38" s="182" t="s">
        <v>88</v>
      </c>
      <c r="G38" s="182" t="s">
        <v>168</v>
      </c>
      <c r="H38" s="182" t="s">
        <v>169</v>
      </c>
      <c r="I38" s="182" t="s">
        <v>176</v>
      </c>
      <c r="J38" s="75"/>
      <c r="K38" s="75"/>
      <c r="L38" s="75"/>
      <c r="M38" s="75"/>
      <c r="N38" s="75"/>
      <c r="O38" s="75"/>
      <c r="P38" s="75"/>
      <c r="Q38" s="75"/>
      <c r="R38" s="75"/>
      <c r="S38" s="75"/>
    </row>
    <row r="39" spans="2:20" ht="48" customHeight="1" x14ac:dyDescent="0.2">
      <c r="B39" s="171"/>
      <c r="C39" s="175"/>
      <c r="D39" s="176"/>
      <c r="E39" s="153" t="s">
        <v>170</v>
      </c>
      <c r="F39" s="183"/>
      <c r="G39" s="183"/>
      <c r="H39" s="183"/>
      <c r="I39" s="183"/>
      <c r="J39" s="75"/>
      <c r="K39" s="75"/>
      <c r="L39" s="75"/>
      <c r="M39" s="75"/>
      <c r="N39" s="75"/>
      <c r="O39" s="75"/>
      <c r="P39" s="75"/>
      <c r="Q39" s="75"/>
      <c r="R39" s="75"/>
      <c r="S39" s="75"/>
    </row>
    <row r="40" spans="2:20" ht="30" customHeight="1" x14ac:dyDescent="0.2">
      <c r="B40" s="172"/>
      <c r="C40" s="177"/>
      <c r="D40" s="178"/>
      <c r="E40" s="154" t="s">
        <v>171</v>
      </c>
      <c r="F40" s="155" t="s">
        <v>172</v>
      </c>
      <c r="G40" s="156" t="s">
        <v>173</v>
      </c>
      <c r="H40" s="155" t="s">
        <v>174</v>
      </c>
      <c r="I40" s="156" t="s">
        <v>175</v>
      </c>
      <c r="J40" s="75"/>
      <c r="K40" s="75"/>
      <c r="L40" s="75"/>
      <c r="M40" s="75"/>
      <c r="N40" s="75"/>
      <c r="O40" s="75"/>
      <c r="P40" s="75"/>
      <c r="Q40" s="75"/>
      <c r="R40" s="75"/>
      <c r="S40" s="75"/>
    </row>
    <row r="41" spans="2:20" ht="30" customHeight="1" thickBot="1" x14ac:dyDescent="0.25">
      <c r="B41" s="157">
        <v>1</v>
      </c>
      <c r="C41" s="165">
        <f>$C$19</f>
        <v>0</v>
      </c>
      <c r="D41" s="166"/>
      <c r="E41" s="143"/>
      <c r="F41" s="144"/>
      <c r="G41" s="158">
        <f>E41-F41</f>
        <v>0</v>
      </c>
      <c r="H41" s="145">
        <v>500000</v>
      </c>
      <c r="I41" s="158">
        <f>MIN(G41,H41)</f>
        <v>0</v>
      </c>
      <c r="J41" s="75"/>
      <c r="K41" s="75"/>
      <c r="L41" s="75"/>
      <c r="M41" s="75"/>
      <c r="N41" s="75"/>
      <c r="O41" s="75"/>
      <c r="P41" s="75"/>
      <c r="Q41" s="75"/>
      <c r="R41" s="75"/>
      <c r="S41" s="75"/>
    </row>
    <row r="42" spans="2:20" x14ac:dyDescent="0.2">
      <c r="B42" s="69"/>
      <c r="C42" s="76"/>
      <c r="D42" s="75"/>
      <c r="E42" s="75"/>
      <c r="F42" s="75"/>
      <c r="G42" s="75"/>
      <c r="H42" s="75"/>
      <c r="I42" s="75"/>
      <c r="J42" s="75"/>
      <c r="K42" s="75"/>
      <c r="L42" s="75"/>
      <c r="M42" s="75"/>
      <c r="N42" s="75"/>
      <c r="O42" s="75"/>
      <c r="P42" s="75"/>
      <c r="Q42" s="75"/>
      <c r="R42" s="75"/>
      <c r="S42" s="75"/>
    </row>
    <row r="43" spans="2:20" ht="21" customHeight="1" x14ac:dyDescent="0.2">
      <c r="B43" s="38" t="s">
        <v>3</v>
      </c>
      <c r="C43" s="184" t="s">
        <v>185</v>
      </c>
      <c r="D43" s="184"/>
      <c r="E43" s="184"/>
      <c r="F43" s="184"/>
      <c r="G43" s="184"/>
      <c r="H43" s="184"/>
      <c r="I43" s="184"/>
      <c r="J43" s="184"/>
      <c r="K43" s="184"/>
      <c r="L43" s="184"/>
      <c r="M43" s="184"/>
      <c r="N43" s="184"/>
      <c r="O43" s="184"/>
      <c r="P43" s="184"/>
      <c r="Q43" s="184"/>
      <c r="R43" s="184"/>
      <c r="S43" s="120"/>
      <c r="T43" s="120"/>
    </row>
    <row r="44" spans="2:20" ht="21" customHeight="1" x14ac:dyDescent="0.2">
      <c r="B44" s="38"/>
      <c r="C44" s="184"/>
      <c r="D44" s="184"/>
      <c r="E44" s="184"/>
      <c r="F44" s="184"/>
      <c r="G44" s="184"/>
      <c r="H44" s="184"/>
      <c r="I44" s="184"/>
      <c r="J44" s="184"/>
      <c r="K44" s="184"/>
      <c r="L44" s="184"/>
      <c r="M44" s="184"/>
      <c r="N44" s="184"/>
      <c r="O44" s="184"/>
      <c r="P44" s="184"/>
      <c r="Q44" s="184"/>
      <c r="R44" s="184"/>
      <c r="S44" s="120"/>
      <c r="T44" s="120"/>
    </row>
    <row r="45" spans="2:20" ht="21" customHeight="1" x14ac:dyDescent="0.2">
      <c r="B45" s="38"/>
      <c r="C45" s="184"/>
      <c r="D45" s="184"/>
      <c r="E45" s="184"/>
      <c r="F45" s="184"/>
      <c r="G45" s="184"/>
      <c r="H45" s="184"/>
      <c r="I45" s="184"/>
      <c r="J45" s="184"/>
      <c r="K45" s="184"/>
      <c r="L45" s="184"/>
      <c r="M45" s="184"/>
      <c r="N45" s="184"/>
      <c r="O45" s="184"/>
      <c r="P45" s="184"/>
      <c r="Q45" s="184"/>
      <c r="R45" s="184"/>
      <c r="S45" s="120"/>
      <c r="T45" s="120"/>
    </row>
    <row r="46" spans="2:20" ht="21" customHeight="1" x14ac:dyDescent="0.2">
      <c r="B46" s="38"/>
      <c r="C46" s="184"/>
      <c r="D46" s="184"/>
      <c r="E46" s="184"/>
      <c r="F46" s="184"/>
      <c r="G46" s="184"/>
      <c r="H46" s="184"/>
      <c r="I46" s="184"/>
      <c r="J46" s="184"/>
      <c r="K46" s="184"/>
      <c r="L46" s="184"/>
      <c r="M46" s="184"/>
      <c r="N46" s="184"/>
      <c r="O46" s="184"/>
      <c r="P46" s="184"/>
      <c r="Q46" s="184"/>
      <c r="R46" s="184"/>
      <c r="S46" s="120"/>
      <c r="T46" s="120"/>
    </row>
    <row r="47" spans="2:20" ht="21" customHeight="1" x14ac:dyDescent="0.2">
      <c r="B47" s="77"/>
      <c r="C47" s="184"/>
      <c r="D47" s="184"/>
      <c r="E47" s="184"/>
      <c r="F47" s="184"/>
      <c r="G47" s="184"/>
      <c r="H47" s="184"/>
      <c r="I47" s="184"/>
      <c r="J47" s="184"/>
      <c r="K47" s="184"/>
      <c r="L47" s="184"/>
      <c r="M47" s="184"/>
      <c r="N47" s="184"/>
      <c r="O47" s="184"/>
      <c r="P47" s="184"/>
      <c r="Q47" s="184"/>
      <c r="R47" s="184"/>
      <c r="S47" s="120"/>
      <c r="T47" s="120"/>
    </row>
    <row r="48" spans="2:20" ht="21" customHeight="1" x14ac:dyDescent="0.2">
      <c r="B48" s="77"/>
      <c r="C48" s="184"/>
      <c r="D48" s="184"/>
      <c r="E48" s="184"/>
      <c r="F48" s="184"/>
      <c r="G48" s="184"/>
      <c r="H48" s="184"/>
      <c r="I48" s="184"/>
      <c r="J48" s="184"/>
      <c r="K48" s="184"/>
      <c r="L48" s="184"/>
      <c r="M48" s="184"/>
      <c r="N48" s="184"/>
      <c r="O48" s="184"/>
      <c r="P48" s="184"/>
      <c r="Q48" s="184"/>
      <c r="R48" s="184"/>
      <c r="S48" s="120"/>
      <c r="T48" s="120"/>
    </row>
    <row r="49" spans="2:20" ht="21" customHeight="1" x14ac:dyDescent="0.2">
      <c r="B49" s="77"/>
      <c r="C49" s="184"/>
      <c r="D49" s="184"/>
      <c r="E49" s="184"/>
      <c r="F49" s="184"/>
      <c r="G49" s="184"/>
      <c r="H49" s="184"/>
      <c r="I49" s="184"/>
      <c r="J49" s="184"/>
      <c r="K49" s="184"/>
      <c r="L49" s="184"/>
      <c r="M49" s="184"/>
      <c r="N49" s="184"/>
      <c r="O49" s="184"/>
      <c r="P49" s="184"/>
      <c r="Q49" s="184"/>
      <c r="R49" s="184"/>
      <c r="S49" s="120"/>
      <c r="T49" s="120"/>
    </row>
    <row r="50" spans="2:20" ht="21" customHeight="1" x14ac:dyDescent="0.2">
      <c r="B50" s="77"/>
      <c r="C50" s="184"/>
      <c r="D50" s="184"/>
      <c r="E50" s="184"/>
      <c r="F50" s="184"/>
      <c r="G50" s="184"/>
      <c r="H50" s="184"/>
      <c r="I50" s="184"/>
      <c r="J50" s="184"/>
      <c r="K50" s="184"/>
      <c r="L50" s="184"/>
      <c r="M50" s="184"/>
      <c r="N50" s="184"/>
      <c r="O50" s="184"/>
      <c r="P50" s="184"/>
      <c r="Q50" s="184"/>
      <c r="R50" s="184"/>
      <c r="S50" s="120"/>
      <c r="T50" s="120"/>
    </row>
    <row r="51" spans="2:20" ht="21" customHeight="1" x14ac:dyDescent="0.2">
      <c r="B51" s="77"/>
      <c r="C51" s="184"/>
      <c r="D51" s="184"/>
      <c r="E51" s="184"/>
      <c r="F51" s="184"/>
      <c r="G51" s="184"/>
      <c r="H51" s="184"/>
      <c r="I51" s="184"/>
      <c r="J51" s="184"/>
      <c r="K51" s="184"/>
      <c r="L51" s="184"/>
      <c r="M51" s="184"/>
      <c r="N51" s="184"/>
      <c r="O51" s="184"/>
      <c r="P51" s="184"/>
      <c r="Q51" s="184"/>
      <c r="R51" s="184"/>
      <c r="S51" s="120"/>
      <c r="T51" s="120"/>
    </row>
    <row r="52" spans="2:20" ht="21" customHeight="1" x14ac:dyDescent="0.2">
      <c r="B52" s="77"/>
      <c r="C52" s="184"/>
      <c r="D52" s="184"/>
      <c r="E52" s="184"/>
      <c r="F52" s="184"/>
      <c r="G52" s="184"/>
      <c r="H52" s="184"/>
      <c r="I52" s="184"/>
      <c r="J52" s="184"/>
      <c r="K52" s="184"/>
      <c r="L52" s="184"/>
      <c r="M52" s="184"/>
      <c r="N52" s="184"/>
      <c r="O52" s="184"/>
      <c r="P52" s="184"/>
      <c r="Q52" s="184"/>
      <c r="R52" s="184"/>
      <c r="S52" s="120"/>
      <c r="T52" s="120"/>
    </row>
    <row r="53" spans="2:20" ht="21" customHeight="1" x14ac:dyDescent="0.2">
      <c r="B53" s="77"/>
      <c r="C53" s="184"/>
      <c r="D53" s="184"/>
      <c r="E53" s="184"/>
      <c r="F53" s="184"/>
      <c r="G53" s="184"/>
      <c r="H53" s="184"/>
      <c r="I53" s="184"/>
      <c r="J53" s="184"/>
      <c r="K53" s="184"/>
      <c r="L53" s="184"/>
      <c r="M53" s="184"/>
      <c r="N53" s="184"/>
      <c r="O53" s="184"/>
      <c r="P53" s="184"/>
      <c r="Q53" s="184"/>
      <c r="R53" s="184"/>
      <c r="S53" s="120"/>
      <c r="T53" s="120"/>
    </row>
    <row r="54" spans="2:20" ht="21" customHeight="1" x14ac:dyDescent="0.2">
      <c r="B54" s="77"/>
      <c r="C54" s="184"/>
      <c r="D54" s="184"/>
      <c r="E54" s="184"/>
      <c r="F54" s="184"/>
      <c r="G54" s="184"/>
      <c r="H54" s="184"/>
      <c r="I54" s="184"/>
      <c r="J54" s="184"/>
      <c r="K54" s="184"/>
      <c r="L54" s="184"/>
      <c r="M54" s="184"/>
      <c r="N54" s="184"/>
      <c r="O54" s="184"/>
      <c r="P54" s="184"/>
      <c r="Q54" s="184"/>
      <c r="R54" s="184"/>
      <c r="S54" s="120"/>
      <c r="T54" s="120"/>
    </row>
    <row r="55" spans="2:20" ht="63.75" customHeight="1" x14ac:dyDescent="0.2">
      <c r="B55" s="77"/>
      <c r="C55" s="184"/>
      <c r="D55" s="184"/>
      <c r="E55" s="184"/>
      <c r="F55" s="184"/>
      <c r="G55" s="184"/>
      <c r="H55" s="184"/>
      <c r="I55" s="184"/>
      <c r="J55" s="184"/>
      <c r="K55" s="184"/>
      <c r="L55" s="184"/>
      <c r="M55" s="184"/>
      <c r="N55" s="184"/>
      <c r="O55" s="184"/>
      <c r="P55" s="184"/>
      <c r="Q55" s="184"/>
      <c r="R55" s="184"/>
      <c r="S55" s="120"/>
      <c r="T55" s="120"/>
    </row>
    <row r="56" spans="2:20" ht="18" customHeight="1" x14ac:dyDescent="0.2">
      <c r="B56" s="77" t="s">
        <v>10</v>
      </c>
      <c r="C56" s="120"/>
      <c r="D56" s="120"/>
      <c r="E56" s="120"/>
      <c r="F56" s="120"/>
      <c r="G56" s="120"/>
      <c r="H56" s="120"/>
      <c r="I56" s="120"/>
      <c r="J56" s="120"/>
      <c r="K56" s="120"/>
      <c r="L56" s="120"/>
      <c r="M56" s="120"/>
      <c r="N56" s="120"/>
      <c r="O56" s="120"/>
      <c r="P56" s="120"/>
      <c r="Q56" s="120"/>
      <c r="R56" s="120"/>
      <c r="S56" s="120"/>
      <c r="T56" s="120"/>
    </row>
    <row r="57" spans="2:20" ht="17.5" customHeight="1" x14ac:dyDescent="0.2">
      <c r="C57" s="266" t="s">
        <v>11</v>
      </c>
      <c r="D57" s="267"/>
      <c r="E57" s="269" t="s">
        <v>12</v>
      </c>
      <c r="F57" s="269"/>
      <c r="G57" s="269"/>
      <c r="H57" s="269"/>
      <c r="I57" s="269"/>
      <c r="J57" s="269"/>
      <c r="K57" s="269"/>
      <c r="L57" s="269"/>
      <c r="M57" s="269"/>
      <c r="N57" s="269"/>
      <c r="O57" s="269"/>
      <c r="P57" s="269"/>
    </row>
    <row r="58" spans="2:20" ht="48" customHeight="1" x14ac:dyDescent="0.2">
      <c r="C58" s="264" t="s">
        <v>4</v>
      </c>
      <c r="D58" s="265"/>
      <c r="E58" s="268" t="s">
        <v>156</v>
      </c>
      <c r="F58" s="268"/>
      <c r="G58" s="268"/>
      <c r="H58" s="268"/>
      <c r="I58" s="268"/>
      <c r="J58" s="268"/>
      <c r="K58" s="268"/>
      <c r="L58" s="268"/>
      <c r="M58" s="268"/>
      <c r="N58" s="268"/>
      <c r="O58" s="268"/>
      <c r="P58" s="268"/>
    </row>
    <row r="59" spans="2:20" ht="48" customHeight="1" x14ac:dyDescent="0.2">
      <c r="C59" s="264" t="s">
        <v>129</v>
      </c>
      <c r="D59" s="265"/>
      <c r="E59" s="268" t="s">
        <v>157</v>
      </c>
      <c r="F59" s="268"/>
      <c r="G59" s="268"/>
      <c r="H59" s="268"/>
      <c r="I59" s="268"/>
      <c r="J59" s="268"/>
      <c r="K59" s="268"/>
      <c r="L59" s="268"/>
      <c r="M59" s="268"/>
      <c r="N59" s="268"/>
      <c r="O59" s="268"/>
      <c r="P59" s="268"/>
    </row>
    <row r="60" spans="2:20" ht="48" customHeight="1" x14ac:dyDescent="0.2">
      <c r="C60" s="264" t="s">
        <v>5</v>
      </c>
      <c r="D60" s="265"/>
      <c r="E60" s="268" t="s">
        <v>158</v>
      </c>
      <c r="F60" s="268"/>
      <c r="G60" s="268"/>
      <c r="H60" s="268"/>
      <c r="I60" s="268"/>
      <c r="J60" s="268"/>
      <c r="K60" s="268"/>
      <c r="L60" s="268"/>
      <c r="M60" s="268"/>
      <c r="N60" s="268"/>
      <c r="O60" s="268"/>
      <c r="P60" s="268"/>
    </row>
    <row r="61" spans="2:20" ht="48" customHeight="1" x14ac:dyDescent="0.2">
      <c r="C61" s="167" t="s">
        <v>170</v>
      </c>
      <c r="D61" s="168"/>
      <c r="E61" s="169" t="s">
        <v>184</v>
      </c>
      <c r="F61" s="169"/>
      <c r="G61" s="169"/>
      <c r="H61" s="169"/>
      <c r="I61" s="169"/>
      <c r="J61" s="169"/>
      <c r="K61" s="169"/>
      <c r="L61" s="169"/>
      <c r="M61" s="169"/>
      <c r="N61" s="169"/>
      <c r="O61" s="169"/>
      <c r="P61" s="169"/>
    </row>
    <row r="62" spans="2:20" ht="34.4" customHeight="1" x14ac:dyDescent="0.2">
      <c r="C62" s="261" t="s">
        <v>159</v>
      </c>
      <c r="D62" s="262"/>
      <c r="E62" s="263"/>
      <c r="F62" s="263"/>
      <c r="G62" s="263"/>
      <c r="H62" s="263"/>
      <c r="I62" s="263"/>
      <c r="J62" s="263"/>
      <c r="K62" s="263"/>
      <c r="L62" s="263"/>
      <c r="M62" s="263"/>
    </row>
    <row r="63" spans="2:20" ht="18" customHeight="1" x14ac:dyDescent="0.2"/>
    <row r="64" spans="2:20"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sheetProtection formatCells="0" selectLockedCells="1"/>
  <mergeCells count="87">
    <mergeCell ref="I35:J35"/>
    <mergeCell ref="E30:R30"/>
    <mergeCell ref="E31:E32"/>
    <mergeCell ref="F31:F32"/>
    <mergeCell ref="G31:H32"/>
    <mergeCell ref="I31:J32"/>
    <mergeCell ref="K31:N31"/>
    <mergeCell ref="O31:O32"/>
    <mergeCell ref="P31:P32"/>
    <mergeCell ref="Q31:Q32"/>
    <mergeCell ref="R31:R32"/>
    <mergeCell ref="I33:J33"/>
    <mergeCell ref="I34:J34"/>
    <mergeCell ref="C62:M62"/>
    <mergeCell ref="C58:D58"/>
    <mergeCell ref="C59:D59"/>
    <mergeCell ref="C60:D60"/>
    <mergeCell ref="C57:D57"/>
    <mergeCell ref="E58:P58"/>
    <mergeCell ref="E59:P59"/>
    <mergeCell ref="E60:P60"/>
    <mergeCell ref="E57:P57"/>
    <mergeCell ref="C28:D28"/>
    <mergeCell ref="I28:J28"/>
    <mergeCell ref="G28:H28"/>
    <mergeCell ref="C27:D27"/>
    <mergeCell ref="I27:J27"/>
    <mergeCell ref="G27:H27"/>
    <mergeCell ref="O24:O25"/>
    <mergeCell ref="P24:P25"/>
    <mergeCell ref="C19:D19"/>
    <mergeCell ref="C20:D20"/>
    <mergeCell ref="K24:N24"/>
    <mergeCell ref="G19:H19"/>
    <mergeCell ref="G20:H20"/>
    <mergeCell ref="B23:B26"/>
    <mergeCell ref="C23:D26"/>
    <mergeCell ref="I26:J26"/>
    <mergeCell ref="E24:E25"/>
    <mergeCell ref="I24:J25"/>
    <mergeCell ref="F24:F25"/>
    <mergeCell ref="G24:H25"/>
    <mergeCell ref="G26:H26"/>
    <mergeCell ref="B9:D9"/>
    <mergeCell ref="B11:D11"/>
    <mergeCell ref="C12:V12"/>
    <mergeCell ref="B8:D8"/>
    <mergeCell ref="I16:L16"/>
    <mergeCell ref="G16:H17"/>
    <mergeCell ref="E15:Q15"/>
    <mergeCell ref="E16:E17"/>
    <mergeCell ref="F16:F17"/>
    <mergeCell ref="B10:D10"/>
    <mergeCell ref="A2:R2"/>
    <mergeCell ref="Q24:Q25"/>
    <mergeCell ref="R24:R25"/>
    <mergeCell ref="O16:O17"/>
    <mergeCell ref="P16:P17"/>
    <mergeCell ref="Q16:Q17"/>
    <mergeCell ref="E23:R23"/>
    <mergeCell ref="N4:O4"/>
    <mergeCell ref="P4:R4"/>
    <mergeCell ref="C13:V13"/>
    <mergeCell ref="B15:B18"/>
    <mergeCell ref="C15:D18"/>
    <mergeCell ref="M16:M17"/>
    <mergeCell ref="N16:N17"/>
    <mergeCell ref="B5:D5"/>
    <mergeCell ref="B7:D7"/>
    <mergeCell ref="B30:B33"/>
    <mergeCell ref="C30:D33"/>
    <mergeCell ref="C34:D34"/>
    <mergeCell ref="C35:D35"/>
    <mergeCell ref="G33:H33"/>
    <mergeCell ref="G34:H34"/>
    <mergeCell ref="G35:H35"/>
    <mergeCell ref="C41:D41"/>
    <mergeCell ref="C61:D61"/>
    <mergeCell ref="E61:P61"/>
    <mergeCell ref="B37:B40"/>
    <mergeCell ref="C37:D40"/>
    <mergeCell ref="E37:I37"/>
    <mergeCell ref="F38:F39"/>
    <mergeCell ref="G38:G39"/>
    <mergeCell ref="H38:H39"/>
    <mergeCell ref="I38:I39"/>
    <mergeCell ref="C43:R55"/>
  </mergeCells>
  <phoneticPr fontId="2"/>
  <printOptions horizontalCentered="1"/>
  <pageMargins left="0.25" right="0.25" top="0.75" bottom="0.75" header="0.3" footer="0.3"/>
  <pageSetup paperSize="9" scale="38"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52"/>
  <sheetViews>
    <sheetView view="pageBreakPreview" zoomScaleNormal="100" zoomScaleSheetLayoutView="100" workbookViewId="0"/>
  </sheetViews>
  <sheetFormatPr defaultColWidth="9" defaultRowHeight="13" x14ac:dyDescent="0.2"/>
  <cols>
    <col min="1" max="1" width="3.6328125" style="94" customWidth="1"/>
    <col min="2" max="5" width="3.90625" style="94" customWidth="1"/>
    <col min="6" max="6" width="4.90625" style="94" customWidth="1"/>
    <col min="7" max="8" width="4.36328125" style="94" customWidth="1"/>
    <col min="9" max="9" width="3.6328125" style="94" customWidth="1"/>
    <col min="10" max="11" width="3.90625" style="94" customWidth="1"/>
    <col min="12" max="13" width="3.6328125" style="94" customWidth="1"/>
    <col min="14" max="15" width="3.90625" style="94" customWidth="1"/>
    <col min="16" max="16" width="12" style="94" customWidth="1"/>
    <col min="17" max="18" width="7.453125" style="94" customWidth="1"/>
    <col min="19" max="19" width="3.6328125" style="94" customWidth="1"/>
    <col min="20" max="20" width="1" style="94" customWidth="1"/>
    <col min="21" max="29" width="9" style="94"/>
    <col min="30" max="31" width="9" style="94" hidden="1" customWidth="1"/>
    <col min="32" max="256" width="9" style="94"/>
    <col min="257" max="257" width="3.6328125" style="94" customWidth="1"/>
    <col min="258" max="261" width="3.90625" style="94" customWidth="1"/>
    <col min="262" max="262" width="4.90625" style="94" customWidth="1"/>
    <col min="263" max="264" width="4.36328125" style="94" customWidth="1"/>
    <col min="265" max="265" width="3.6328125" style="94" customWidth="1"/>
    <col min="266" max="267" width="3.90625" style="94" customWidth="1"/>
    <col min="268" max="269" width="3.6328125" style="94" customWidth="1"/>
    <col min="270" max="271" width="3.90625" style="94" customWidth="1"/>
    <col min="272" max="272" width="12" style="94" customWidth="1"/>
    <col min="273" max="274" width="7.453125" style="94" customWidth="1"/>
    <col min="275" max="275" width="3.6328125" style="94" customWidth="1"/>
    <col min="276" max="276" width="1" style="94" customWidth="1"/>
    <col min="277" max="285" width="9" style="94"/>
    <col min="286" max="287" width="0" style="94" hidden="1" customWidth="1"/>
    <col min="288" max="512" width="9" style="94"/>
    <col min="513" max="513" width="3.6328125" style="94" customWidth="1"/>
    <col min="514" max="517" width="3.90625" style="94" customWidth="1"/>
    <col min="518" max="518" width="4.90625" style="94" customWidth="1"/>
    <col min="519" max="520" width="4.36328125" style="94" customWidth="1"/>
    <col min="521" max="521" width="3.6328125" style="94" customWidth="1"/>
    <col min="522" max="523" width="3.90625" style="94" customWidth="1"/>
    <col min="524" max="525" width="3.6328125" style="94" customWidth="1"/>
    <col min="526" max="527" width="3.90625" style="94" customWidth="1"/>
    <col min="528" max="528" width="12" style="94" customWidth="1"/>
    <col min="529" max="530" width="7.453125" style="94" customWidth="1"/>
    <col min="531" max="531" width="3.6328125" style="94" customWidth="1"/>
    <col min="532" max="532" width="1" style="94" customWidth="1"/>
    <col min="533" max="541" width="9" style="94"/>
    <col min="542" max="543" width="0" style="94" hidden="1" customWidth="1"/>
    <col min="544" max="768" width="9" style="94"/>
    <col min="769" max="769" width="3.6328125" style="94" customWidth="1"/>
    <col min="770" max="773" width="3.90625" style="94" customWidth="1"/>
    <col min="774" max="774" width="4.90625" style="94" customWidth="1"/>
    <col min="775" max="776" width="4.36328125" style="94" customWidth="1"/>
    <col min="777" max="777" width="3.6328125" style="94" customWidth="1"/>
    <col min="778" max="779" width="3.90625" style="94" customWidth="1"/>
    <col min="780" max="781" width="3.6328125" style="94" customWidth="1"/>
    <col min="782" max="783" width="3.90625" style="94" customWidth="1"/>
    <col min="784" max="784" width="12" style="94" customWidth="1"/>
    <col min="785" max="786" width="7.453125" style="94" customWidth="1"/>
    <col min="787" max="787" width="3.6328125" style="94" customWidth="1"/>
    <col min="788" max="788" width="1" style="94" customWidth="1"/>
    <col min="789" max="797" width="9" style="94"/>
    <col min="798" max="799" width="0" style="94" hidden="1" customWidth="1"/>
    <col min="800" max="1024" width="9" style="94"/>
    <col min="1025" max="1025" width="3.6328125" style="94" customWidth="1"/>
    <col min="1026" max="1029" width="3.90625" style="94" customWidth="1"/>
    <col min="1030" max="1030" width="4.90625" style="94" customWidth="1"/>
    <col min="1031" max="1032" width="4.36328125" style="94" customWidth="1"/>
    <col min="1033" max="1033" width="3.6328125" style="94" customWidth="1"/>
    <col min="1034" max="1035" width="3.90625" style="94" customWidth="1"/>
    <col min="1036" max="1037" width="3.6328125" style="94" customWidth="1"/>
    <col min="1038" max="1039" width="3.90625" style="94" customWidth="1"/>
    <col min="1040" max="1040" width="12" style="94" customWidth="1"/>
    <col min="1041" max="1042" width="7.453125" style="94" customWidth="1"/>
    <col min="1043" max="1043" width="3.6328125" style="94" customWidth="1"/>
    <col min="1044" max="1044" width="1" style="94" customWidth="1"/>
    <col min="1045" max="1053" width="9" style="94"/>
    <col min="1054" max="1055" width="0" style="94" hidden="1" customWidth="1"/>
    <col min="1056" max="1280" width="9" style="94"/>
    <col min="1281" max="1281" width="3.6328125" style="94" customWidth="1"/>
    <col min="1282" max="1285" width="3.90625" style="94" customWidth="1"/>
    <col min="1286" max="1286" width="4.90625" style="94" customWidth="1"/>
    <col min="1287" max="1288" width="4.36328125" style="94" customWidth="1"/>
    <col min="1289" max="1289" width="3.6328125" style="94" customWidth="1"/>
    <col min="1290" max="1291" width="3.90625" style="94" customWidth="1"/>
    <col min="1292" max="1293" width="3.6328125" style="94" customWidth="1"/>
    <col min="1294" max="1295" width="3.90625" style="94" customWidth="1"/>
    <col min="1296" max="1296" width="12" style="94" customWidth="1"/>
    <col min="1297" max="1298" width="7.453125" style="94" customWidth="1"/>
    <col min="1299" max="1299" width="3.6328125" style="94" customWidth="1"/>
    <col min="1300" max="1300" width="1" style="94" customWidth="1"/>
    <col min="1301" max="1309" width="9" style="94"/>
    <col min="1310" max="1311" width="0" style="94" hidden="1" customWidth="1"/>
    <col min="1312" max="1536" width="9" style="94"/>
    <col min="1537" max="1537" width="3.6328125" style="94" customWidth="1"/>
    <col min="1538" max="1541" width="3.90625" style="94" customWidth="1"/>
    <col min="1542" max="1542" width="4.90625" style="94" customWidth="1"/>
    <col min="1543" max="1544" width="4.36328125" style="94" customWidth="1"/>
    <col min="1545" max="1545" width="3.6328125" style="94" customWidth="1"/>
    <col min="1546" max="1547" width="3.90625" style="94" customWidth="1"/>
    <col min="1548" max="1549" width="3.6328125" style="94" customWidth="1"/>
    <col min="1550" max="1551" width="3.90625" style="94" customWidth="1"/>
    <col min="1552" max="1552" width="12" style="94" customWidth="1"/>
    <col min="1553" max="1554" width="7.453125" style="94" customWidth="1"/>
    <col min="1555" max="1555" width="3.6328125" style="94" customWidth="1"/>
    <col min="1556" max="1556" width="1" style="94" customWidth="1"/>
    <col min="1557" max="1565" width="9" style="94"/>
    <col min="1566" max="1567" width="0" style="94" hidden="1" customWidth="1"/>
    <col min="1568" max="1792" width="9" style="94"/>
    <col min="1793" max="1793" width="3.6328125" style="94" customWidth="1"/>
    <col min="1794" max="1797" width="3.90625" style="94" customWidth="1"/>
    <col min="1798" max="1798" width="4.90625" style="94" customWidth="1"/>
    <col min="1799" max="1800" width="4.36328125" style="94" customWidth="1"/>
    <col min="1801" max="1801" width="3.6328125" style="94" customWidth="1"/>
    <col min="1802" max="1803" width="3.90625" style="94" customWidth="1"/>
    <col min="1804" max="1805" width="3.6328125" style="94" customWidth="1"/>
    <col min="1806" max="1807" width="3.90625" style="94" customWidth="1"/>
    <col min="1808" max="1808" width="12" style="94" customWidth="1"/>
    <col min="1809" max="1810" width="7.453125" style="94" customWidth="1"/>
    <col min="1811" max="1811" width="3.6328125" style="94" customWidth="1"/>
    <col min="1812" max="1812" width="1" style="94" customWidth="1"/>
    <col min="1813" max="1821" width="9" style="94"/>
    <col min="1822" max="1823" width="0" style="94" hidden="1" customWidth="1"/>
    <col min="1824" max="2048" width="9" style="94"/>
    <col min="2049" max="2049" width="3.6328125" style="94" customWidth="1"/>
    <col min="2050" max="2053" width="3.90625" style="94" customWidth="1"/>
    <col min="2054" max="2054" width="4.90625" style="94" customWidth="1"/>
    <col min="2055" max="2056" width="4.36328125" style="94" customWidth="1"/>
    <col min="2057" max="2057" width="3.6328125" style="94" customWidth="1"/>
    <col min="2058" max="2059" width="3.90625" style="94" customWidth="1"/>
    <col min="2060" max="2061" width="3.6328125" style="94" customWidth="1"/>
    <col min="2062" max="2063" width="3.90625" style="94" customWidth="1"/>
    <col min="2064" max="2064" width="12" style="94" customWidth="1"/>
    <col min="2065" max="2066" width="7.453125" style="94" customWidth="1"/>
    <col min="2067" max="2067" width="3.6328125" style="94" customWidth="1"/>
    <col min="2068" max="2068" width="1" style="94" customWidth="1"/>
    <col min="2069" max="2077" width="9" style="94"/>
    <col min="2078" max="2079" width="0" style="94" hidden="1" customWidth="1"/>
    <col min="2080" max="2304" width="9" style="94"/>
    <col min="2305" max="2305" width="3.6328125" style="94" customWidth="1"/>
    <col min="2306" max="2309" width="3.90625" style="94" customWidth="1"/>
    <col min="2310" max="2310" width="4.90625" style="94" customWidth="1"/>
    <col min="2311" max="2312" width="4.36328125" style="94" customWidth="1"/>
    <col min="2313" max="2313" width="3.6328125" style="94" customWidth="1"/>
    <col min="2314" max="2315" width="3.90625" style="94" customWidth="1"/>
    <col min="2316" max="2317" width="3.6328125" style="94" customWidth="1"/>
    <col min="2318" max="2319" width="3.90625" style="94" customWidth="1"/>
    <col min="2320" max="2320" width="12" style="94" customWidth="1"/>
    <col min="2321" max="2322" width="7.453125" style="94" customWidth="1"/>
    <col min="2323" max="2323" width="3.6328125" style="94" customWidth="1"/>
    <col min="2324" max="2324" width="1" style="94" customWidth="1"/>
    <col min="2325" max="2333" width="9" style="94"/>
    <col min="2334" max="2335" width="0" style="94" hidden="1" customWidth="1"/>
    <col min="2336" max="2560" width="9" style="94"/>
    <col min="2561" max="2561" width="3.6328125" style="94" customWidth="1"/>
    <col min="2562" max="2565" width="3.90625" style="94" customWidth="1"/>
    <col min="2566" max="2566" width="4.90625" style="94" customWidth="1"/>
    <col min="2567" max="2568" width="4.36328125" style="94" customWidth="1"/>
    <col min="2569" max="2569" width="3.6328125" style="94" customWidth="1"/>
    <col min="2570" max="2571" width="3.90625" style="94" customWidth="1"/>
    <col min="2572" max="2573" width="3.6328125" style="94" customWidth="1"/>
    <col min="2574" max="2575" width="3.90625" style="94" customWidth="1"/>
    <col min="2576" max="2576" width="12" style="94" customWidth="1"/>
    <col min="2577" max="2578" width="7.453125" style="94" customWidth="1"/>
    <col min="2579" max="2579" width="3.6328125" style="94" customWidth="1"/>
    <col min="2580" max="2580" width="1" style="94" customWidth="1"/>
    <col min="2581" max="2589" width="9" style="94"/>
    <col min="2590" max="2591" width="0" style="94" hidden="1" customWidth="1"/>
    <col min="2592" max="2816" width="9" style="94"/>
    <col min="2817" max="2817" width="3.6328125" style="94" customWidth="1"/>
    <col min="2818" max="2821" width="3.90625" style="94" customWidth="1"/>
    <col min="2822" max="2822" width="4.90625" style="94" customWidth="1"/>
    <col min="2823" max="2824" width="4.36328125" style="94" customWidth="1"/>
    <col min="2825" max="2825" width="3.6328125" style="94" customWidth="1"/>
    <col min="2826" max="2827" width="3.90625" style="94" customWidth="1"/>
    <col min="2828" max="2829" width="3.6328125" style="94" customWidth="1"/>
    <col min="2830" max="2831" width="3.90625" style="94" customWidth="1"/>
    <col min="2832" max="2832" width="12" style="94" customWidth="1"/>
    <col min="2833" max="2834" width="7.453125" style="94" customWidth="1"/>
    <col min="2835" max="2835" width="3.6328125" style="94" customWidth="1"/>
    <col min="2836" max="2836" width="1" style="94" customWidth="1"/>
    <col min="2837" max="2845" width="9" style="94"/>
    <col min="2846" max="2847" width="0" style="94" hidden="1" customWidth="1"/>
    <col min="2848" max="3072" width="9" style="94"/>
    <col min="3073" max="3073" width="3.6328125" style="94" customWidth="1"/>
    <col min="3074" max="3077" width="3.90625" style="94" customWidth="1"/>
    <col min="3078" max="3078" width="4.90625" style="94" customWidth="1"/>
    <col min="3079" max="3080" width="4.36328125" style="94" customWidth="1"/>
    <col min="3081" max="3081" width="3.6328125" style="94" customWidth="1"/>
    <col min="3082" max="3083" width="3.90625" style="94" customWidth="1"/>
    <col min="3084" max="3085" width="3.6328125" style="94" customWidth="1"/>
    <col min="3086" max="3087" width="3.90625" style="94" customWidth="1"/>
    <col min="3088" max="3088" width="12" style="94" customWidth="1"/>
    <col min="3089" max="3090" width="7.453125" style="94" customWidth="1"/>
    <col min="3091" max="3091" width="3.6328125" style="94" customWidth="1"/>
    <col min="3092" max="3092" width="1" style="94" customWidth="1"/>
    <col min="3093" max="3101" width="9" style="94"/>
    <col min="3102" max="3103" width="0" style="94" hidden="1" customWidth="1"/>
    <col min="3104" max="3328" width="9" style="94"/>
    <col min="3329" max="3329" width="3.6328125" style="94" customWidth="1"/>
    <col min="3330" max="3333" width="3.90625" style="94" customWidth="1"/>
    <col min="3334" max="3334" width="4.90625" style="94" customWidth="1"/>
    <col min="3335" max="3336" width="4.36328125" style="94" customWidth="1"/>
    <col min="3337" max="3337" width="3.6328125" style="94" customWidth="1"/>
    <col min="3338" max="3339" width="3.90625" style="94" customWidth="1"/>
    <col min="3340" max="3341" width="3.6328125" style="94" customWidth="1"/>
    <col min="3342" max="3343" width="3.90625" style="94" customWidth="1"/>
    <col min="3344" max="3344" width="12" style="94" customWidth="1"/>
    <col min="3345" max="3346" width="7.453125" style="94" customWidth="1"/>
    <col min="3347" max="3347" width="3.6328125" style="94" customWidth="1"/>
    <col min="3348" max="3348" width="1" style="94" customWidth="1"/>
    <col min="3349" max="3357" width="9" style="94"/>
    <col min="3358" max="3359" width="0" style="94" hidden="1" customWidth="1"/>
    <col min="3360" max="3584" width="9" style="94"/>
    <col min="3585" max="3585" width="3.6328125" style="94" customWidth="1"/>
    <col min="3586" max="3589" width="3.90625" style="94" customWidth="1"/>
    <col min="3590" max="3590" width="4.90625" style="94" customWidth="1"/>
    <col min="3591" max="3592" width="4.36328125" style="94" customWidth="1"/>
    <col min="3593" max="3593" width="3.6328125" style="94" customWidth="1"/>
    <col min="3594" max="3595" width="3.90625" style="94" customWidth="1"/>
    <col min="3596" max="3597" width="3.6328125" style="94" customWidth="1"/>
    <col min="3598" max="3599" width="3.90625" style="94" customWidth="1"/>
    <col min="3600" max="3600" width="12" style="94" customWidth="1"/>
    <col min="3601" max="3602" width="7.453125" style="94" customWidth="1"/>
    <col min="3603" max="3603" width="3.6328125" style="94" customWidth="1"/>
    <col min="3604" max="3604" width="1" style="94" customWidth="1"/>
    <col min="3605" max="3613" width="9" style="94"/>
    <col min="3614" max="3615" width="0" style="94" hidden="1" customWidth="1"/>
    <col min="3616" max="3840" width="9" style="94"/>
    <col min="3841" max="3841" width="3.6328125" style="94" customWidth="1"/>
    <col min="3842" max="3845" width="3.90625" style="94" customWidth="1"/>
    <col min="3846" max="3846" width="4.90625" style="94" customWidth="1"/>
    <col min="3847" max="3848" width="4.36328125" style="94" customWidth="1"/>
    <col min="3849" max="3849" width="3.6328125" style="94" customWidth="1"/>
    <col min="3850" max="3851" width="3.90625" style="94" customWidth="1"/>
    <col min="3852" max="3853" width="3.6328125" style="94" customWidth="1"/>
    <col min="3854" max="3855" width="3.90625" style="94" customWidth="1"/>
    <col min="3856" max="3856" width="12" style="94" customWidth="1"/>
    <col min="3857" max="3858" width="7.453125" style="94" customWidth="1"/>
    <col min="3859" max="3859" width="3.6328125" style="94" customWidth="1"/>
    <col min="3860" max="3860" width="1" style="94" customWidth="1"/>
    <col min="3861" max="3869" width="9" style="94"/>
    <col min="3870" max="3871" width="0" style="94" hidden="1" customWidth="1"/>
    <col min="3872" max="4096" width="9" style="94"/>
    <col min="4097" max="4097" width="3.6328125" style="94" customWidth="1"/>
    <col min="4098" max="4101" width="3.90625" style="94" customWidth="1"/>
    <col min="4102" max="4102" width="4.90625" style="94" customWidth="1"/>
    <col min="4103" max="4104" width="4.36328125" style="94" customWidth="1"/>
    <col min="4105" max="4105" width="3.6328125" style="94" customWidth="1"/>
    <col min="4106" max="4107" width="3.90625" style="94" customWidth="1"/>
    <col min="4108" max="4109" width="3.6328125" style="94" customWidth="1"/>
    <col min="4110" max="4111" width="3.90625" style="94" customWidth="1"/>
    <col min="4112" max="4112" width="12" style="94" customWidth="1"/>
    <col min="4113" max="4114" width="7.453125" style="94" customWidth="1"/>
    <col min="4115" max="4115" width="3.6328125" style="94" customWidth="1"/>
    <col min="4116" max="4116" width="1" style="94" customWidth="1"/>
    <col min="4117" max="4125" width="9" style="94"/>
    <col min="4126" max="4127" width="0" style="94" hidden="1" customWidth="1"/>
    <col min="4128" max="4352" width="9" style="94"/>
    <col min="4353" max="4353" width="3.6328125" style="94" customWidth="1"/>
    <col min="4354" max="4357" width="3.90625" style="94" customWidth="1"/>
    <col min="4358" max="4358" width="4.90625" style="94" customWidth="1"/>
    <col min="4359" max="4360" width="4.36328125" style="94" customWidth="1"/>
    <col min="4361" max="4361" width="3.6328125" style="94" customWidth="1"/>
    <col min="4362" max="4363" width="3.90625" style="94" customWidth="1"/>
    <col min="4364" max="4365" width="3.6328125" style="94" customWidth="1"/>
    <col min="4366" max="4367" width="3.90625" style="94" customWidth="1"/>
    <col min="4368" max="4368" width="12" style="94" customWidth="1"/>
    <col min="4369" max="4370" width="7.453125" style="94" customWidth="1"/>
    <col min="4371" max="4371" width="3.6328125" style="94" customWidth="1"/>
    <col min="4372" max="4372" width="1" style="94" customWidth="1"/>
    <col min="4373" max="4381" width="9" style="94"/>
    <col min="4382" max="4383" width="0" style="94" hidden="1" customWidth="1"/>
    <col min="4384" max="4608" width="9" style="94"/>
    <col min="4609" max="4609" width="3.6328125" style="94" customWidth="1"/>
    <col min="4610" max="4613" width="3.90625" style="94" customWidth="1"/>
    <col min="4614" max="4614" width="4.90625" style="94" customWidth="1"/>
    <col min="4615" max="4616" width="4.36328125" style="94" customWidth="1"/>
    <col min="4617" max="4617" width="3.6328125" style="94" customWidth="1"/>
    <col min="4618" max="4619" width="3.90625" style="94" customWidth="1"/>
    <col min="4620" max="4621" width="3.6328125" style="94" customWidth="1"/>
    <col min="4622" max="4623" width="3.90625" style="94" customWidth="1"/>
    <col min="4624" max="4624" width="12" style="94" customWidth="1"/>
    <col min="4625" max="4626" width="7.453125" style="94" customWidth="1"/>
    <col min="4627" max="4627" width="3.6328125" style="94" customWidth="1"/>
    <col min="4628" max="4628" width="1" style="94" customWidth="1"/>
    <col min="4629" max="4637" width="9" style="94"/>
    <col min="4638" max="4639" width="0" style="94" hidden="1" customWidth="1"/>
    <col min="4640" max="4864" width="9" style="94"/>
    <col min="4865" max="4865" width="3.6328125" style="94" customWidth="1"/>
    <col min="4866" max="4869" width="3.90625" style="94" customWidth="1"/>
    <col min="4870" max="4870" width="4.90625" style="94" customWidth="1"/>
    <col min="4871" max="4872" width="4.36328125" style="94" customWidth="1"/>
    <col min="4873" max="4873" width="3.6328125" style="94" customWidth="1"/>
    <col min="4874" max="4875" width="3.90625" style="94" customWidth="1"/>
    <col min="4876" max="4877" width="3.6328125" style="94" customWidth="1"/>
    <col min="4878" max="4879" width="3.90625" style="94" customWidth="1"/>
    <col min="4880" max="4880" width="12" style="94" customWidth="1"/>
    <col min="4881" max="4882" width="7.453125" style="94" customWidth="1"/>
    <col min="4883" max="4883" width="3.6328125" style="94" customWidth="1"/>
    <col min="4884" max="4884" width="1" style="94" customWidth="1"/>
    <col min="4885" max="4893" width="9" style="94"/>
    <col min="4894" max="4895" width="0" style="94" hidden="1" customWidth="1"/>
    <col min="4896" max="5120" width="9" style="94"/>
    <col min="5121" max="5121" width="3.6328125" style="94" customWidth="1"/>
    <col min="5122" max="5125" width="3.90625" style="94" customWidth="1"/>
    <col min="5126" max="5126" width="4.90625" style="94" customWidth="1"/>
    <col min="5127" max="5128" width="4.36328125" style="94" customWidth="1"/>
    <col min="5129" max="5129" width="3.6328125" style="94" customWidth="1"/>
    <col min="5130" max="5131" width="3.90625" style="94" customWidth="1"/>
    <col min="5132" max="5133" width="3.6328125" style="94" customWidth="1"/>
    <col min="5134" max="5135" width="3.90625" style="94" customWidth="1"/>
    <col min="5136" max="5136" width="12" style="94" customWidth="1"/>
    <col min="5137" max="5138" width="7.453125" style="94" customWidth="1"/>
    <col min="5139" max="5139" width="3.6328125" style="94" customWidth="1"/>
    <col min="5140" max="5140" width="1" style="94" customWidth="1"/>
    <col min="5141" max="5149" width="9" style="94"/>
    <col min="5150" max="5151" width="0" style="94" hidden="1" customWidth="1"/>
    <col min="5152" max="5376" width="9" style="94"/>
    <col min="5377" max="5377" width="3.6328125" style="94" customWidth="1"/>
    <col min="5378" max="5381" width="3.90625" style="94" customWidth="1"/>
    <col min="5382" max="5382" width="4.90625" style="94" customWidth="1"/>
    <col min="5383" max="5384" width="4.36328125" style="94" customWidth="1"/>
    <col min="5385" max="5385" width="3.6328125" style="94" customWidth="1"/>
    <col min="5386" max="5387" width="3.90625" style="94" customWidth="1"/>
    <col min="5388" max="5389" width="3.6328125" style="94" customWidth="1"/>
    <col min="5390" max="5391" width="3.90625" style="94" customWidth="1"/>
    <col min="5392" max="5392" width="12" style="94" customWidth="1"/>
    <col min="5393" max="5394" width="7.453125" style="94" customWidth="1"/>
    <col min="5395" max="5395" width="3.6328125" style="94" customWidth="1"/>
    <col min="5396" max="5396" width="1" style="94" customWidth="1"/>
    <col min="5397" max="5405" width="9" style="94"/>
    <col min="5406" max="5407" width="0" style="94" hidden="1" customWidth="1"/>
    <col min="5408" max="5632" width="9" style="94"/>
    <col min="5633" max="5633" width="3.6328125" style="94" customWidth="1"/>
    <col min="5634" max="5637" width="3.90625" style="94" customWidth="1"/>
    <col min="5638" max="5638" width="4.90625" style="94" customWidth="1"/>
    <col min="5639" max="5640" width="4.36328125" style="94" customWidth="1"/>
    <col min="5641" max="5641" width="3.6328125" style="94" customWidth="1"/>
    <col min="5642" max="5643" width="3.90625" style="94" customWidth="1"/>
    <col min="5644" max="5645" width="3.6328125" style="94" customWidth="1"/>
    <col min="5646" max="5647" width="3.90625" style="94" customWidth="1"/>
    <col min="5648" max="5648" width="12" style="94" customWidth="1"/>
    <col min="5649" max="5650" width="7.453125" style="94" customWidth="1"/>
    <col min="5651" max="5651" width="3.6328125" style="94" customWidth="1"/>
    <col min="5652" max="5652" width="1" style="94" customWidth="1"/>
    <col min="5653" max="5661" width="9" style="94"/>
    <col min="5662" max="5663" width="0" style="94" hidden="1" customWidth="1"/>
    <col min="5664" max="5888" width="9" style="94"/>
    <col min="5889" max="5889" width="3.6328125" style="94" customWidth="1"/>
    <col min="5890" max="5893" width="3.90625" style="94" customWidth="1"/>
    <col min="5894" max="5894" width="4.90625" style="94" customWidth="1"/>
    <col min="5895" max="5896" width="4.36328125" style="94" customWidth="1"/>
    <col min="5897" max="5897" width="3.6328125" style="94" customWidth="1"/>
    <col min="5898" max="5899" width="3.90625" style="94" customWidth="1"/>
    <col min="5900" max="5901" width="3.6328125" style="94" customWidth="1"/>
    <col min="5902" max="5903" width="3.90625" style="94" customWidth="1"/>
    <col min="5904" max="5904" width="12" style="94" customWidth="1"/>
    <col min="5905" max="5906" width="7.453125" style="94" customWidth="1"/>
    <col min="5907" max="5907" width="3.6328125" style="94" customWidth="1"/>
    <col min="5908" max="5908" width="1" style="94" customWidth="1"/>
    <col min="5909" max="5917" width="9" style="94"/>
    <col min="5918" max="5919" width="0" style="94" hidden="1" customWidth="1"/>
    <col min="5920" max="6144" width="9" style="94"/>
    <col min="6145" max="6145" width="3.6328125" style="94" customWidth="1"/>
    <col min="6146" max="6149" width="3.90625" style="94" customWidth="1"/>
    <col min="6150" max="6150" width="4.90625" style="94" customWidth="1"/>
    <col min="6151" max="6152" width="4.36328125" style="94" customWidth="1"/>
    <col min="6153" max="6153" width="3.6328125" style="94" customWidth="1"/>
    <col min="6154" max="6155" width="3.90625" style="94" customWidth="1"/>
    <col min="6156" max="6157" width="3.6328125" style="94" customWidth="1"/>
    <col min="6158" max="6159" width="3.90625" style="94" customWidth="1"/>
    <col min="6160" max="6160" width="12" style="94" customWidth="1"/>
    <col min="6161" max="6162" width="7.453125" style="94" customWidth="1"/>
    <col min="6163" max="6163" width="3.6328125" style="94" customWidth="1"/>
    <col min="6164" max="6164" width="1" style="94" customWidth="1"/>
    <col min="6165" max="6173" width="9" style="94"/>
    <col min="6174" max="6175" width="0" style="94" hidden="1" customWidth="1"/>
    <col min="6176" max="6400" width="9" style="94"/>
    <col min="6401" max="6401" width="3.6328125" style="94" customWidth="1"/>
    <col min="6402" max="6405" width="3.90625" style="94" customWidth="1"/>
    <col min="6406" max="6406" width="4.90625" style="94" customWidth="1"/>
    <col min="6407" max="6408" width="4.36328125" style="94" customWidth="1"/>
    <col min="6409" max="6409" width="3.6328125" style="94" customWidth="1"/>
    <col min="6410" max="6411" width="3.90625" style="94" customWidth="1"/>
    <col min="6412" max="6413" width="3.6328125" style="94" customWidth="1"/>
    <col min="6414" max="6415" width="3.90625" style="94" customWidth="1"/>
    <col min="6416" max="6416" width="12" style="94" customWidth="1"/>
    <col min="6417" max="6418" width="7.453125" style="94" customWidth="1"/>
    <col min="6419" max="6419" width="3.6328125" style="94" customWidth="1"/>
    <col min="6420" max="6420" width="1" style="94" customWidth="1"/>
    <col min="6421" max="6429" width="9" style="94"/>
    <col min="6430" max="6431" width="0" style="94" hidden="1" customWidth="1"/>
    <col min="6432" max="6656" width="9" style="94"/>
    <col min="6657" max="6657" width="3.6328125" style="94" customWidth="1"/>
    <col min="6658" max="6661" width="3.90625" style="94" customWidth="1"/>
    <col min="6662" max="6662" width="4.90625" style="94" customWidth="1"/>
    <col min="6663" max="6664" width="4.36328125" style="94" customWidth="1"/>
    <col min="6665" max="6665" width="3.6328125" style="94" customWidth="1"/>
    <col min="6666" max="6667" width="3.90625" style="94" customWidth="1"/>
    <col min="6668" max="6669" width="3.6328125" style="94" customWidth="1"/>
    <col min="6670" max="6671" width="3.90625" style="94" customWidth="1"/>
    <col min="6672" max="6672" width="12" style="94" customWidth="1"/>
    <col min="6673" max="6674" width="7.453125" style="94" customWidth="1"/>
    <col min="6675" max="6675" width="3.6328125" style="94" customWidth="1"/>
    <col min="6676" max="6676" width="1" style="94" customWidth="1"/>
    <col min="6677" max="6685" width="9" style="94"/>
    <col min="6686" max="6687" width="0" style="94" hidden="1" customWidth="1"/>
    <col min="6688" max="6912" width="9" style="94"/>
    <col min="6913" max="6913" width="3.6328125" style="94" customWidth="1"/>
    <col min="6914" max="6917" width="3.90625" style="94" customWidth="1"/>
    <col min="6918" max="6918" width="4.90625" style="94" customWidth="1"/>
    <col min="6919" max="6920" width="4.36328125" style="94" customWidth="1"/>
    <col min="6921" max="6921" width="3.6328125" style="94" customWidth="1"/>
    <col min="6922" max="6923" width="3.90625" style="94" customWidth="1"/>
    <col min="6924" max="6925" width="3.6328125" style="94" customWidth="1"/>
    <col min="6926" max="6927" width="3.90625" style="94" customWidth="1"/>
    <col min="6928" max="6928" width="12" style="94" customWidth="1"/>
    <col min="6929" max="6930" width="7.453125" style="94" customWidth="1"/>
    <col min="6931" max="6931" width="3.6328125" style="94" customWidth="1"/>
    <col min="6932" max="6932" width="1" style="94" customWidth="1"/>
    <col min="6933" max="6941" width="9" style="94"/>
    <col min="6942" max="6943" width="0" style="94" hidden="1" customWidth="1"/>
    <col min="6944" max="7168" width="9" style="94"/>
    <col min="7169" max="7169" width="3.6328125" style="94" customWidth="1"/>
    <col min="7170" max="7173" width="3.90625" style="94" customWidth="1"/>
    <col min="7174" max="7174" width="4.90625" style="94" customWidth="1"/>
    <col min="7175" max="7176" width="4.36328125" style="94" customWidth="1"/>
    <col min="7177" max="7177" width="3.6328125" style="94" customWidth="1"/>
    <col min="7178" max="7179" width="3.90625" style="94" customWidth="1"/>
    <col min="7180" max="7181" width="3.6328125" style="94" customWidth="1"/>
    <col min="7182" max="7183" width="3.90625" style="94" customWidth="1"/>
    <col min="7184" max="7184" width="12" style="94" customWidth="1"/>
    <col min="7185" max="7186" width="7.453125" style="94" customWidth="1"/>
    <col min="7187" max="7187" width="3.6328125" style="94" customWidth="1"/>
    <col min="7188" max="7188" width="1" style="94" customWidth="1"/>
    <col min="7189" max="7197" width="9" style="94"/>
    <col min="7198" max="7199" width="0" style="94" hidden="1" customWidth="1"/>
    <col min="7200" max="7424" width="9" style="94"/>
    <col min="7425" max="7425" width="3.6328125" style="94" customWidth="1"/>
    <col min="7426" max="7429" width="3.90625" style="94" customWidth="1"/>
    <col min="7430" max="7430" width="4.90625" style="94" customWidth="1"/>
    <col min="7431" max="7432" width="4.36328125" style="94" customWidth="1"/>
    <col min="7433" max="7433" width="3.6328125" style="94" customWidth="1"/>
    <col min="7434" max="7435" width="3.90625" style="94" customWidth="1"/>
    <col min="7436" max="7437" width="3.6328125" style="94" customWidth="1"/>
    <col min="7438" max="7439" width="3.90625" style="94" customWidth="1"/>
    <col min="7440" max="7440" width="12" style="94" customWidth="1"/>
    <col min="7441" max="7442" width="7.453125" style="94" customWidth="1"/>
    <col min="7443" max="7443" width="3.6328125" style="94" customWidth="1"/>
    <col min="7444" max="7444" width="1" style="94" customWidth="1"/>
    <col min="7445" max="7453" width="9" style="94"/>
    <col min="7454" max="7455" width="0" style="94" hidden="1" customWidth="1"/>
    <col min="7456" max="7680" width="9" style="94"/>
    <col min="7681" max="7681" width="3.6328125" style="94" customWidth="1"/>
    <col min="7682" max="7685" width="3.90625" style="94" customWidth="1"/>
    <col min="7686" max="7686" width="4.90625" style="94" customWidth="1"/>
    <col min="7687" max="7688" width="4.36328125" style="94" customWidth="1"/>
    <col min="7689" max="7689" width="3.6328125" style="94" customWidth="1"/>
    <col min="7690" max="7691" width="3.90625" style="94" customWidth="1"/>
    <col min="7692" max="7693" width="3.6328125" style="94" customWidth="1"/>
    <col min="7694" max="7695" width="3.90625" style="94" customWidth="1"/>
    <col min="7696" max="7696" width="12" style="94" customWidth="1"/>
    <col min="7697" max="7698" width="7.453125" style="94" customWidth="1"/>
    <col min="7699" max="7699" width="3.6328125" style="94" customWidth="1"/>
    <col min="7700" max="7700" width="1" style="94" customWidth="1"/>
    <col min="7701" max="7709" width="9" style="94"/>
    <col min="7710" max="7711" width="0" style="94" hidden="1" customWidth="1"/>
    <col min="7712" max="7936" width="9" style="94"/>
    <col min="7937" max="7937" width="3.6328125" style="94" customWidth="1"/>
    <col min="7938" max="7941" width="3.90625" style="94" customWidth="1"/>
    <col min="7942" max="7942" width="4.90625" style="94" customWidth="1"/>
    <col min="7943" max="7944" width="4.36328125" style="94" customWidth="1"/>
    <col min="7945" max="7945" width="3.6328125" style="94" customWidth="1"/>
    <col min="7946" max="7947" width="3.90625" style="94" customWidth="1"/>
    <col min="7948" max="7949" width="3.6328125" style="94" customWidth="1"/>
    <col min="7950" max="7951" width="3.90625" style="94" customWidth="1"/>
    <col min="7952" max="7952" width="12" style="94" customWidth="1"/>
    <col min="7953" max="7954" width="7.453125" style="94" customWidth="1"/>
    <col min="7955" max="7955" width="3.6328125" style="94" customWidth="1"/>
    <col min="7956" max="7956" width="1" style="94" customWidth="1"/>
    <col min="7957" max="7965" width="9" style="94"/>
    <col min="7966" max="7967" width="0" style="94" hidden="1" customWidth="1"/>
    <col min="7968" max="8192" width="9" style="94"/>
    <col min="8193" max="8193" width="3.6328125" style="94" customWidth="1"/>
    <col min="8194" max="8197" width="3.90625" style="94" customWidth="1"/>
    <col min="8198" max="8198" width="4.90625" style="94" customWidth="1"/>
    <col min="8199" max="8200" width="4.36328125" style="94" customWidth="1"/>
    <col min="8201" max="8201" width="3.6328125" style="94" customWidth="1"/>
    <col min="8202" max="8203" width="3.90625" style="94" customWidth="1"/>
    <col min="8204" max="8205" width="3.6328125" style="94" customWidth="1"/>
    <col min="8206" max="8207" width="3.90625" style="94" customWidth="1"/>
    <col min="8208" max="8208" width="12" style="94" customWidth="1"/>
    <col min="8209" max="8210" width="7.453125" style="94" customWidth="1"/>
    <col min="8211" max="8211" width="3.6328125" style="94" customWidth="1"/>
    <col min="8212" max="8212" width="1" style="94" customWidth="1"/>
    <col min="8213" max="8221" width="9" style="94"/>
    <col min="8222" max="8223" width="0" style="94" hidden="1" customWidth="1"/>
    <col min="8224" max="8448" width="9" style="94"/>
    <col min="8449" max="8449" width="3.6328125" style="94" customWidth="1"/>
    <col min="8450" max="8453" width="3.90625" style="94" customWidth="1"/>
    <col min="8454" max="8454" width="4.90625" style="94" customWidth="1"/>
    <col min="8455" max="8456" width="4.36328125" style="94" customWidth="1"/>
    <col min="8457" max="8457" width="3.6328125" style="94" customWidth="1"/>
    <col min="8458" max="8459" width="3.90625" style="94" customWidth="1"/>
    <col min="8460" max="8461" width="3.6328125" style="94" customWidth="1"/>
    <col min="8462" max="8463" width="3.90625" style="94" customWidth="1"/>
    <col min="8464" max="8464" width="12" style="94" customWidth="1"/>
    <col min="8465" max="8466" width="7.453125" style="94" customWidth="1"/>
    <col min="8467" max="8467" width="3.6328125" style="94" customWidth="1"/>
    <col min="8468" max="8468" width="1" style="94" customWidth="1"/>
    <col min="8469" max="8477" width="9" style="94"/>
    <col min="8478" max="8479" width="0" style="94" hidden="1" customWidth="1"/>
    <col min="8480" max="8704" width="9" style="94"/>
    <col min="8705" max="8705" width="3.6328125" style="94" customWidth="1"/>
    <col min="8706" max="8709" width="3.90625" style="94" customWidth="1"/>
    <col min="8710" max="8710" width="4.90625" style="94" customWidth="1"/>
    <col min="8711" max="8712" width="4.36328125" style="94" customWidth="1"/>
    <col min="8713" max="8713" width="3.6328125" style="94" customWidth="1"/>
    <col min="8714" max="8715" width="3.90625" style="94" customWidth="1"/>
    <col min="8716" max="8717" width="3.6328125" style="94" customWidth="1"/>
    <col min="8718" max="8719" width="3.90625" style="94" customWidth="1"/>
    <col min="8720" max="8720" width="12" style="94" customWidth="1"/>
    <col min="8721" max="8722" width="7.453125" style="94" customWidth="1"/>
    <col min="8723" max="8723" width="3.6328125" style="94" customWidth="1"/>
    <col min="8724" max="8724" width="1" style="94" customWidth="1"/>
    <col min="8725" max="8733" width="9" style="94"/>
    <col min="8734" max="8735" width="0" style="94" hidden="1" customWidth="1"/>
    <col min="8736" max="8960" width="9" style="94"/>
    <col min="8961" max="8961" width="3.6328125" style="94" customWidth="1"/>
    <col min="8962" max="8965" width="3.90625" style="94" customWidth="1"/>
    <col min="8966" max="8966" width="4.90625" style="94" customWidth="1"/>
    <col min="8967" max="8968" width="4.36328125" style="94" customWidth="1"/>
    <col min="8969" max="8969" width="3.6328125" style="94" customWidth="1"/>
    <col min="8970" max="8971" width="3.90625" style="94" customWidth="1"/>
    <col min="8972" max="8973" width="3.6328125" style="94" customWidth="1"/>
    <col min="8974" max="8975" width="3.90625" style="94" customWidth="1"/>
    <col min="8976" max="8976" width="12" style="94" customWidth="1"/>
    <col min="8977" max="8978" width="7.453125" style="94" customWidth="1"/>
    <col min="8979" max="8979" width="3.6328125" style="94" customWidth="1"/>
    <col min="8980" max="8980" width="1" style="94" customWidth="1"/>
    <col min="8981" max="8989" width="9" style="94"/>
    <col min="8990" max="8991" width="0" style="94" hidden="1" customWidth="1"/>
    <col min="8992" max="9216" width="9" style="94"/>
    <col min="9217" max="9217" width="3.6328125" style="94" customWidth="1"/>
    <col min="9218" max="9221" width="3.90625" style="94" customWidth="1"/>
    <col min="9222" max="9222" width="4.90625" style="94" customWidth="1"/>
    <col min="9223" max="9224" width="4.36328125" style="94" customWidth="1"/>
    <col min="9225" max="9225" width="3.6328125" style="94" customWidth="1"/>
    <col min="9226" max="9227" width="3.90625" style="94" customWidth="1"/>
    <col min="9228" max="9229" width="3.6328125" style="94" customWidth="1"/>
    <col min="9230" max="9231" width="3.90625" style="94" customWidth="1"/>
    <col min="9232" max="9232" width="12" style="94" customWidth="1"/>
    <col min="9233" max="9234" width="7.453125" style="94" customWidth="1"/>
    <col min="9235" max="9235" width="3.6328125" style="94" customWidth="1"/>
    <col min="9236" max="9236" width="1" style="94" customWidth="1"/>
    <col min="9237" max="9245" width="9" style="94"/>
    <col min="9246" max="9247" width="0" style="94" hidden="1" customWidth="1"/>
    <col min="9248" max="9472" width="9" style="94"/>
    <col min="9473" max="9473" width="3.6328125" style="94" customWidth="1"/>
    <col min="9474" max="9477" width="3.90625" style="94" customWidth="1"/>
    <col min="9478" max="9478" width="4.90625" style="94" customWidth="1"/>
    <col min="9479" max="9480" width="4.36328125" style="94" customWidth="1"/>
    <col min="9481" max="9481" width="3.6328125" style="94" customWidth="1"/>
    <col min="9482" max="9483" width="3.90625" style="94" customWidth="1"/>
    <col min="9484" max="9485" width="3.6328125" style="94" customWidth="1"/>
    <col min="9486" max="9487" width="3.90625" style="94" customWidth="1"/>
    <col min="9488" max="9488" width="12" style="94" customWidth="1"/>
    <col min="9489" max="9490" width="7.453125" style="94" customWidth="1"/>
    <col min="9491" max="9491" width="3.6328125" style="94" customWidth="1"/>
    <col min="9492" max="9492" width="1" style="94" customWidth="1"/>
    <col min="9493" max="9501" width="9" style="94"/>
    <col min="9502" max="9503" width="0" style="94" hidden="1" customWidth="1"/>
    <col min="9504" max="9728" width="9" style="94"/>
    <col min="9729" max="9729" width="3.6328125" style="94" customWidth="1"/>
    <col min="9730" max="9733" width="3.90625" style="94" customWidth="1"/>
    <col min="9734" max="9734" width="4.90625" style="94" customWidth="1"/>
    <col min="9735" max="9736" width="4.36328125" style="94" customWidth="1"/>
    <col min="9737" max="9737" width="3.6328125" style="94" customWidth="1"/>
    <col min="9738" max="9739" width="3.90625" style="94" customWidth="1"/>
    <col min="9740" max="9741" width="3.6328125" style="94" customWidth="1"/>
    <col min="9742" max="9743" width="3.90625" style="94" customWidth="1"/>
    <col min="9744" max="9744" width="12" style="94" customWidth="1"/>
    <col min="9745" max="9746" width="7.453125" style="94" customWidth="1"/>
    <col min="9747" max="9747" width="3.6328125" style="94" customWidth="1"/>
    <col min="9748" max="9748" width="1" style="94" customWidth="1"/>
    <col min="9749" max="9757" width="9" style="94"/>
    <col min="9758" max="9759" width="0" style="94" hidden="1" customWidth="1"/>
    <col min="9760" max="9984" width="9" style="94"/>
    <col min="9985" max="9985" width="3.6328125" style="94" customWidth="1"/>
    <col min="9986" max="9989" width="3.90625" style="94" customWidth="1"/>
    <col min="9990" max="9990" width="4.90625" style="94" customWidth="1"/>
    <col min="9991" max="9992" width="4.36328125" style="94" customWidth="1"/>
    <col min="9993" max="9993" width="3.6328125" style="94" customWidth="1"/>
    <col min="9994" max="9995" width="3.90625" style="94" customWidth="1"/>
    <col min="9996" max="9997" width="3.6328125" style="94" customWidth="1"/>
    <col min="9998" max="9999" width="3.90625" style="94" customWidth="1"/>
    <col min="10000" max="10000" width="12" style="94" customWidth="1"/>
    <col min="10001" max="10002" width="7.453125" style="94" customWidth="1"/>
    <col min="10003" max="10003" width="3.6328125" style="94" customWidth="1"/>
    <col min="10004" max="10004" width="1" style="94" customWidth="1"/>
    <col min="10005" max="10013" width="9" style="94"/>
    <col min="10014" max="10015" width="0" style="94" hidden="1" customWidth="1"/>
    <col min="10016" max="10240" width="9" style="94"/>
    <col min="10241" max="10241" width="3.6328125" style="94" customWidth="1"/>
    <col min="10242" max="10245" width="3.90625" style="94" customWidth="1"/>
    <col min="10246" max="10246" width="4.90625" style="94" customWidth="1"/>
    <col min="10247" max="10248" width="4.36328125" style="94" customWidth="1"/>
    <col min="10249" max="10249" width="3.6328125" style="94" customWidth="1"/>
    <col min="10250" max="10251" width="3.90625" style="94" customWidth="1"/>
    <col min="10252" max="10253" width="3.6328125" style="94" customWidth="1"/>
    <col min="10254" max="10255" width="3.90625" style="94" customWidth="1"/>
    <col min="10256" max="10256" width="12" style="94" customWidth="1"/>
    <col min="10257" max="10258" width="7.453125" style="94" customWidth="1"/>
    <col min="10259" max="10259" width="3.6328125" style="94" customWidth="1"/>
    <col min="10260" max="10260" width="1" style="94" customWidth="1"/>
    <col min="10261" max="10269" width="9" style="94"/>
    <col min="10270" max="10271" width="0" style="94" hidden="1" customWidth="1"/>
    <col min="10272" max="10496" width="9" style="94"/>
    <col min="10497" max="10497" width="3.6328125" style="94" customWidth="1"/>
    <col min="10498" max="10501" width="3.90625" style="94" customWidth="1"/>
    <col min="10502" max="10502" width="4.90625" style="94" customWidth="1"/>
    <col min="10503" max="10504" width="4.36328125" style="94" customWidth="1"/>
    <col min="10505" max="10505" width="3.6328125" style="94" customWidth="1"/>
    <col min="10506" max="10507" width="3.90625" style="94" customWidth="1"/>
    <col min="10508" max="10509" width="3.6328125" style="94" customWidth="1"/>
    <col min="10510" max="10511" width="3.90625" style="94" customWidth="1"/>
    <col min="10512" max="10512" width="12" style="94" customWidth="1"/>
    <col min="10513" max="10514" width="7.453125" style="94" customWidth="1"/>
    <col min="10515" max="10515" width="3.6328125" style="94" customWidth="1"/>
    <col min="10516" max="10516" width="1" style="94" customWidth="1"/>
    <col min="10517" max="10525" width="9" style="94"/>
    <col min="10526" max="10527" width="0" style="94" hidden="1" customWidth="1"/>
    <col min="10528" max="10752" width="9" style="94"/>
    <col min="10753" max="10753" width="3.6328125" style="94" customWidth="1"/>
    <col min="10754" max="10757" width="3.90625" style="94" customWidth="1"/>
    <col min="10758" max="10758" width="4.90625" style="94" customWidth="1"/>
    <col min="10759" max="10760" width="4.36328125" style="94" customWidth="1"/>
    <col min="10761" max="10761" width="3.6328125" style="94" customWidth="1"/>
    <col min="10762" max="10763" width="3.90625" style="94" customWidth="1"/>
    <col min="10764" max="10765" width="3.6328125" style="94" customWidth="1"/>
    <col min="10766" max="10767" width="3.90625" style="94" customWidth="1"/>
    <col min="10768" max="10768" width="12" style="94" customWidth="1"/>
    <col min="10769" max="10770" width="7.453125" style="94" customWidth="1"/>
    <col min="10771" max="10771" width="3.6328125" style="94" customWidth="1"/>
    <col min="10772" max="10772" width="1" style="94" customWidth="1"/>
    <col min="10773" max="10781" width="9" style="94"/>
    <col min="10782" max="10783" width="0" style="94" hidden="1" customWidth="1"/>
    <col min="10784" max="11008" width="9" style="94"/>
    <col min="11009" max="11009" width="3.6328125" style="94" customWidth="1"/>
    <col min="11010" max="11013" width="3.90625" style="94" customWidth="1"/>
    <col min="11014" max="11014" width="4.90625" style="94" customWidth="1"/>
    <col min="11015" max="11016" width="4.36328125" style="94" customWidth="1"/>
    <col min="11017" max="11017" width="3.6328125" style="94" customWidth="1"/>
    <col min="11018" max="11019" width="3.90625" style="94" customWidth="1"/>
    <col min="11020" max="11021" width="3.6328125" style="94" customWidth="1"/>
    <col min="11022" max="11023" width="3.90625" style="94" customWidth="1"/>
    <col min="11024" max="11024" width="12" style="94" customWidth="1"/>
    <col min="11025" max="11026" width="7.453125" style="94" customWidth="1"/>
    <col min="11027" max="11027" width="3.6328125" style="94" customWidth="1"/>
    <col min="11028" max="11028" width="1" style="94" customWidth="1"/>
    <col min="11029" max="11037" width="9" style="94"/>
    <col min="11038" max="11039" width="0" style="94" hidden="1" customWidth="1"/>
    <col min="11040" max="11264" width="9" style="94"/>
    <col min="11265" max="11265" width="3.6328125" style="94" customWidth="1"/>
    <col min="11266" max="11269" width="3.90625" style="94" customWidth="1"/>
    <col min="11270" max="11270" width="4.90625" style="94" customWidth="1"/>
    <col min="11271" max="11272" width="4.36328125" style="94" customWidth="1"/>
    <col min="11273" max="11273" width="3.6328125" style="94" customWidth="1"/>
    <col min="11274" max="11275" width="3.90625" style="94" customWidth="1"/>
    <col min="11276" max="11277" width="3.6328125" style="94" customWidth="1"/>
    <col min="11278" max="11279" width="3.90625" style="94" customWidth="1"/>
    <col min="11280" max="11280" width="12" style="94" customWidth="1"/>
    <col min="11281" max="11282" width="7.453125" style="94" customWidth="1"/>
    <col min="11283" max="11283" width="3.6328125" style="94" customWidth="1"/>
    <col min="11284" max="11284" width="1" style="94" customWidth="1"/>
    <col min="11285" max="11293" width="9" style="94"/>
    <col min="11294" max="11295" width="0" style="94" hidden="1" customWidth="1"/>
    <col min="11296" max="11520" width="9" style="94"/>
    <col min="11521" max="11521" width="3.6328125" style="94" customWidth="1"/>
    <col min="11522" max="11525" width="3.90625" style="94" customWidth="1"/>
    <col min="11526" max="11526" width="4.90625" style="94" customWidth="1"/>
    <col min="11527" max="11528" width="4.36328125" style="94" customWidth="1"/>
    <col min="11529" max="11529" width="3.6328125" style="94" customWidth="1"/>
    <col min="11530" max="11531" width="3.90625" style="94" customWidth="1"/>
    <col min="11532" max="11533" width="3.6328125" style="94" customWidth="1"/>
    <col min="11534" max="11535" width="3.90625" style="94" customWidth="1"/>
    <col min="11536" max="11536" width="12" style="94" customWidth="1"/>
    <col min="11537" max="11538" width="7.453125" style="94" customWidth="1"/>
    <col min="11539" max="11539" width="3.6328125" style="94" customWidth="1"/>
    <col min="11540" max="11540" width="1" style="94" customWidth="1"/>
    <col min="11541" max="11549" width="9" style="94"/>
    <col min="11550" max="11551" width="0" style="94" hidden="1" customWidth="1"/>
    <col min="11552" max="11776" width="9" style="94"/>
    <col min="11777" max="11777" width="3.6328125" style="94" customWidth="1"/>
    <col min="11778" max="11781" width="3.90625" style="94" customWidth="1"/>
    <col min="11782" max="11782" width="4.90625" style="94" customWidth="1"/>
    <col min="11783" max="11784" width="4.36328125" style="94" customWidth="1"/>
    <col min="11785" max="11785" width="3.6328125" style="94" customWidth="1"/>
    <col min="11786" max="11787" width="3.90625" style="94" customWidth="1"/>
    <col min="11788" max="11789" width="3.6328125" style="94" customWidth="1"/>
    <col min="11790" max="11791" width="3.90625" style="94" customWidth="1"/>
    <col min="11792" max="11792" width="12" style="94" customWidth="1"/>
    <col min="11793" max="11794" width="7.453125" style="94" customWidth="1"/>
    <col min="11795" max="11795" width="3.6328125" style="94" customWidth="1"/>
    <col min="11796" max="11796" width="1" style="94" customWidth="1"/>
    <col min="11797" max="11805" width="9" style="94"/>
    <col min="11806" max="11807" width="0" style="94" hidden="1" customWidth="1"/>
    <col min="11808" max="12032" width="9" style="94"/>
    <col min="12033" max="12033" width="3.6328125" style="94" customWidth="1"/>
    <col min="12034" max="12037" width="3.90625" style="94" customWidth="1"/>
    <col min="12038" max="12038" width="4.90625" style="94" customWidth="1"/>
    <col min="12039" max="12040" width="4.36328125" style="94" customWidth="1"/>
    <col min="12041" max="12041" width="3.6328125" style="94" customWidth="1"/>
    <col min="12042" max="12043" width="3.90625" style="94" customWidth="1"/>
    <col min="12044" max="12045" width="3.6328125" style="94" customWidth="1"/>
    <col min="12046" max="12047" width="3.90625" style="94" customWidth="1"/>
    <col min="12048" max="12048" width="12" style="94" customWidth="1"/>
    <col min="12049" max="12050" width="7.453125" style="94" customWidth="1"/>
    <col min="12051" max="12051" width="3.6328125" style="94" customWidth="1"/>
    <col min="12052" max="12052" width="1" style="94" customWidth="1"/>
    <col min="12053" max="12061" width="9" style="94"/>
    <col min="12062" max="12063" width="0" style="94" hidden="1" customWidth="1"/>
    <col min="12064" max="12288" width="9" style="94"/>
    <col min="12289" max="12289" width="3.6328125" style="94" customWidth="1"/>
    <col min="12290" max="12293" width="3.90625" style="94" customWidth="1"/>
    <col min="12294" max="12294" width="4.90625" style="94" customWidth="1"/>
    <col min="12295" max="12296" width="4.36328125" style="94" customWidth="1"/>
    <col min="12297" max="12297" width="3.6328125" style="94" customWidth="1"/>
    <col min="12298" max="12299" width="3.90625" style="94" customWidth="1"/>
    <col min="12300" max="12301" width="3.6328125" style="94" customWidth="1"/>
    <col min="12302" max="12303" width="3.90625" style="94" customWidth="1"/>
    <col min="12304" max="12304" width="12" style="94" customWidth="1"/>
    <col min="12305" max="12306" width="7.453125" style="94" customWidth="1"/>
    <col min="12307" max="12307" width="3.6328125" style="94" customWidth="1"/>
    <col min="12308" max="12308" width="1" style="94" customWidth="1"/>
    <col min="12309" max="12317" width="9" style="94"/>
    <col min="12318" max="12319" width="0" style="94" hidden="1" customWidth="1"/>
    <col min="12320" max="12544" width="9" style="94"/>
    <col min="12545" max="12545" width="3.6328125" style="94" customWidth="1"/>
    <col min="12546" max="12549" width="3.90625" style="94" customWidth="1"/>
    <col min="12550" max="12550" width="4.90625" style="94" customWidth="1"/>
    <col min="12551" max="12552" width="4.36328125" style="94" customWidth="1"/>
    <col min="12553" max="12553" width="3.6328125" style="94" customWidth="1"/>
    <col min="12554" max="12555" width="3.90625" style="94" customWidth="1"/>
    <col min="12556" max="12557" width="3.6328125" style="94" customWidth="1"/>
    <col min="12558" max="12559" width="3.90625" style="94" customWidth="1"/>
    <col min="12560" max="12560" width="12" style="94" customWidth="1"/>
    <col min="12561" max="12562" width="7.453125" style="94" customWidth="1"/>
    <col min="12563" max="12563" width="3.6328125" style="94" customWidth="1"/>
    <col min="12564" max="12564" width="1" style="94" customWidth="1"/>
    <col min="12565" max="12573" width="9" style="94"/>
    <col min="12574" max="12575" width="0" style="94" hidden="1" customWidth="1"/>
    <col min="12576" max="12800" width="9" style="94"/>
    <col min="12801" max="12801" width="3.6328125" style="94" customWidth="1"/>
    <col min="12802" max="12805" width="3.90625" style="94" customWidth="1"/>
    <col min="12806" max="12806" width="4.90625" style="94" customWidth="1"/>
    <col min="12807" max="12808" width="4.36328125" style="94" customWidth="1"/>
    <col min="12809" max="12809" width="3.6328125" style="94" customWidth="1"/>
    <col min="12810" max="12811" width="3.90625" style="94" customWidth="1"/>
    <col min="12812" max="12813" width="3.6328125" style="94" customWidth="1"/>
    <col min="12814" max="12815" width="3.90625" style="94" customWidth="1"/>
    <col min="12816" max="12816" width="12" style="94" customWidth="1"/>
    <col min="12817" max="12818" width="7.453125" style="94" customWidth="1"/>
    <col min="12819" max="12819" width="3.6328125" style="94" customWidth="1"/>
    <col min="12820" max="12820" width="1" style="94" customWidth="1"/>
    <col min="12821" max="12829" width="9" style="94"/>
    <col min="12830" max="12831" width="0" style="94" hidden="1" customWidth="1"/>
    <col min="12832" max="13056" width="9" style="94"/>
    <col min="13057" max="13057" width="3.6328125" style="94" customWidth="1"/>
    <col min="13058" max="13061" width="3.90625" style="94" customWidth="1"/>
    <col min="13062" max="13062" width="4.90625" style="94" customWidth="1"/>
    <col min="13063" max="13064" width="4.36328125" style="94" customWidth="1"/>
    <col min="13065" max="13065" width="3.6328125" style="94" customWidth="1"/>
    <col min="13066" max="13067" width="3.90625" style="94" customWidth="1"/>
    <col min="13068" max="13069" width="3.6328125" style="94" customWidth="1"/>
    <col min="13070" max="13071" width="3.90625" style="94" customWidth="1"/>
    <col min="13072" max="13072" width="12" style="94" customWidth="1"/>
    <col min="13073" max="13074" width="7.453125" style="94" customWidth="1"/>
    <col min="13075" max="13075" width="3.6328125" style="94" customWidth="1"/>
    <col min="13076" max="13076" width="1" style="94" customWidth="1"/>
    <col min="13077" max="13085" width="9" style="94"/>
    <col min="13086" max="13087" width="0" style="94" hidden="1" customWidth="1"/>
    <col min="13088" max="13312" width="9" style="94"/>
    <col min="13313" max="13313" width="3.6328125" style="94" customWidth="1"/>
    <col min="13314" max="13317" width="3.90625" style="94" customWidth="1"/>
    <col min="13318" max="13318" width="4.90625" style="94" customWidth="1"/>
    <col min="13319" max="13320" width="4.36328125" style="94" customWidth="1"/>
    <col min="13321" max="13321" width="3.6328125" style="94" customWidth="1"/>
    <col min="13322" max="13323" width="3.90625" style="94" customWidth="1"/>
    <col min="13324" max="13325" width="3.6328125" style="94" customWidth="1"/>
    <col min="13326" max="13327" width="3.90625" style="94" customWidth="1"/>
    <col min="13328" max="13328" width="12" style="94" customWidth="1"/>
    <col min="13329" max="13330" width="7.453125" style="94" customWidth="1"/>
    <col min="13331" max="13331" width="3.6328125" style="94" customWidth="1"/>
    <col min="13332" max="13332" width="1" style="94" customWidth="1"/>
    <col min="13333" max="13341" width="9" style="94"/>
    <col min="13342" max="13343" width="0" style="94" hidden="1" customWidth="1"/>
    <col min="13344" max="13568" width="9" style="94"/>
    <col min="13569" max="13569" width="3.6328125" style="94" customWidth="1"/>
    <col min="13570" max="13573" width="3.90625" style="94" customWidth="1"/>
    <col min="13574" max="13574" width="4.90625" style="94" customWidth="1"/>
    <col min="13575" max="13576" width="4.36328125" style="94" customWidth="1"/>
    <col min="13577" max="13577" width="3.6328125" style="94" customWidth="1"/>
    <col min="13578" max="13579" width="3.90625" style="94" customWidth="1"/>
    <col min="13580" max="13581" width="3.6328125" style="94" customWidth="1"/>
    <col min="13582" max="13583" width="3.90625" style="94" customWidth="1"/>
    <col min="13584" max="13584" width="12" style="94" customWidth="1"/>
    <col min="13585" max="13586" width="7.453125" style="94" customWidth="1"/>
    <col min="13587" max="13587" width="3.6328125" style="94" customWidth="1"/>
    <col min="13588" max="13588" width="1" style="94" customWidth="1"/>
    <col min="13589" max="13597" width="9" style="94"/>
    <col min="13598" max="13599" width="0" style="94" hidden="1" customWidth="1"/>
    <col min="13600" max="13824" width="9" style="94"/>
    <col min="13825" max="13825" width="3.6328125" style="94" customWidth="1"/>
    <col min="13826" max="13829" width="3.90625" style="94" customWidth="1"/>
    <col min="13830" max="13830" width="4.90625" style="94" customWidth="1"/>
    <col min="13831" max="13832" width="4.36328125" style="94" customWidth="1"/>
    <col min="13833" max="13833" width="3.6328125" style="94" customWidth="1"/>
    <col min="13834" max="13835" width="3.90625" style="94" customWidth="1"/>
    <col min="13836" max="13837" width="3.6328125" style="94" customWidth="1"/>
    <col min="13838" max="13839" width="3.90625" style="94" customWidth="1"/>
    <col min="13840" max="13840" width="12" style="94" customWidth="1"/>
    <col min="13841" max="13842" width="7.453125" style="94" customWidth="1"/>
    <col min="13843" max="13843" width="3.6328125" style="94" customWidth="1"/>
    <col min="13844" max="13844" width="1" style="94" customWidth="1"/>
    <col min="13845" max="13853" width="9" style="94"/>
    <col min="13854" max="13855" width="0" style="94" hidden="1" customWidth="1"/>
    <col min="13856" max="14080" width="9" style="94"/>
    <col min="14081" max="14081" width="3.6328125" style="94" customWidth="1"/>
    <col min="14082" max="14085" width="3.90625" style="94" customWidth="1"/>
    <col min="14086" max="14086" width="4.90625" style="94" customWidth="1"/>
    <col min="14087" max="14088" width="4.36328125" style="94" customWidth="1"/>
    <col min="14089" max="14089" width="3.6328125" style="94" customWidth="1"/>
    <col min="14090" max="14091" width="3.90625" style="94" customWidth="1"/>
    <col min="14092" max="14093" width="3.6328125" style="94" customWidth="1"/>
    <col min="14094" max="14095" width="3.90625" style="94" customWidth="1"/>
    <col min="14096" max="14096" width="12" style="94" customWidth="1"/>
    <col min="14097" max="14098" width="7.453125" style="94" customWidth="1"/>
    <col min="14099" max="14099" width="3.6328125" style="94" customWidth="1"/>
    <col min="14100" max="14100" width="1" style="94" customWidth="1"/>
    <col min="14101" max="14109" width="9" style="94"/>
    <col min="14110" max="14111" width="0" style="94" hidden="1" customWidth="1"/>
    <col min="14112" max="14336" width="9" style="94"/>
    <col min="14337" max="14337" width="3.6328125" style="94" customWidth="1"/>
    <col min="14338" max="14341" width="3.90625" style="94" customWidth="1"/>
    <col min="14342" max="14342" width="4.90625" style="94" customWidth="1"/>
    <col min="14343" max="14344" width="4.36328125" style="94" customWidth="1"/>
    <col min="14345" max="14345" width="3.6328125" style="94" customWidth="1"/>
    <col min="14346" max="14347" width="3.90625" style="94" customWidth="1"/>
    <col min="14348" max="14349" width="3.6328125" style="94" customWidth="1"/>
    <col min="14350" max="14351" width="3.90625" style="94" customWidth="1"/>
    <col min="14352" max="14352" width="12" style="94" customWidth="1"/>
    <col min="14353" max="14354" width="7.453125" style="94" customWidth="1"/>
    <col min="14355" max="14355" width="3.6328125" style="94" customWidth="1"/>
    <col min="14356" max="14356" width="1" style="94" customWidth="1"/>
    <col min="14357" max="14365" width="9" style="94"/>
    <col min="14366" max="14367" width="0" style="94" hidden="1" customWidth="1"/>
    <col min="14368" max="14592" width="9" style="94"/>
    <col min="14593" max="14593" width="3.6328125" style="94" customWidth="1"/>
    <col min="14594" max="14597" width="3.90625" style="94" customWidth="1"/>
    <col min="14598" max="14598" width="4.90625" style="94" customWidth="1"/>
    <col min="14599" max="14600" width="4.36328125" style="94" customWidth="1"/>
    <col min="14601" max="14601" width="3.6328125" style="94" customWidth="1"/>
    <col min="14602" max="14603" width="3.90625" style="94" customWidth="1"/>
    <col min="14604" max="14605" width="3.6328125" style="94" customWidth="1"/>
    <col min="14606" max="14607" width="3.90625" style="94" customWidth="1"/>
    <col min="14608" max="14608" width="12" style="94" customWidth="1"/>
    <col min="14609" max="14610" width="7.453125" style="94" customWidth="1"/>
    <col min="14611" max="14611" width="3.6328125" style="94" customWidth="1"/>
    <col min="14612" max="14612" width="1" style="94" customWidth="1"/>
    <col min="14613" max="14621" width="9" style="94"/>
    <col min="14622" max="14623" width="0" style="94" hidden="1" customWidth="1"/>
    <col min="14624" max="14848" width="9" style="94"/>
    <col min="14849" max="14849" width="3.6328125" style="94" customWidth="1"/>
    <col min="14850" max="14853" width="3.90625" style="94" customWidth="1"/>
    <col min="14854" max="14854" width="4.90625" style="94" customWidth="1"/>
    <col min="14855" max="14856" width="4.36328125" style="94" customWidth="1"/>
    <col min="14857" max="14857" width="3.6328125" style="94" customWidth="1"/>
    <col min="14858" max="14859" width="3.90625" style="94" customWidth="1"/>
    <col min="14860" max="14861" width="3.6328125" style="94" customWidth="1"/>
    <col min="14862" max="14863" width="3.90625" style="94" customWidth="1"/>
    <col min="14864" max="14864" width="12" style="94" customWidth="1"/>
    <col min="14865" max="14866" width="7.453125" style="94" customWidth="1"/>
    <col min="14867" max="14867" width="3.6328125" style="94" customWidth="1"/>
    <col min="14868" max="14868" width="1" style="94" customWidth="1"/>
    <col min="14869" max="14877" width="9" style="94"/>
    <col min="14878" max="14879" width="0" style="94" hidden="1" customWidth="1"/>
    <col min="14880" max="15104" width="9" style="94"/>
    <col min="15105" max="15105" width="3.6328125" style="94" customWidth="1"/>
    <col min="15106" max="15109" width="3.90625" style="94" customWidth="1"/>
    <col min="15110" max="15110" width="4.90625" style="94" customWidth="1"/>
    <col min="15111" max="15112" width="4.36328125" style="94" customWidth="1"/>
    <col min="15113" max="15113" width="3.6328125" style="94" customWidth="1"/>
    <col min="15114" max="15115" width="3.90625" style="94" customWidth="1"/>
    <col min="15116" max="15117" width="3.6328125" style="94" customWidth="1"/>
    <col min="15118" max="15119" width="3.90625" style="94" customWidth="1"/>
    <col min="15120" max="15120" width="12" style="94" customWidth="1"/>
    <col min="15121" max="15122" width="7.453125" style="94" customWidth="1"/>
    <col min="15123" max="15123" width="3.6328125" style="94" customWidth="1"/>
    <col min="15124" max="15124" width="1" style="94" customWidth="1"/>
    <col min="15125" max="15133" width="9" style="94"/>
    <col min="15134" max="15135" width="0" style="94" hidden="1" customWidth="1"/>
    <col min="15136" max="15360" width="9" style="94"/>
    <col min="15361" max="15361" width="3.6328125" style="94" customWidth="1"/>
    <col min="15362" max="15365" width="3.90625" style="94" customWidth="1"/>
    <col min="15366" max="15366" width="4.90625" style="94" customWidth="1"/>
    <col min="15367" max="15368" width="4.36328125" style="94" customWidth="1"/>
    <col min="15369" max="15369" width="3.6328125" style="94" customWidth="1"/>
    <col min="15370" max="15371" width="3.90625" style="94" customWidth="1"/>
    <col min="15372" max="15373" width="3.6328125" style="94" customWidth="1"/>
    <col min="15374" max="15375" width="3.90625" style="94" customWidth="1"/>
    <col min="15376" max="15376" width="12" style="94" customWidth="1"/>
    <col min="15377" max="15378" width="7.453125" style="94" customWidth="1"/>
    <col min="15379" max="15379" width="3.6328125" style="94" customWidth="1"/>
    <col min="15380" max="15380" width="1" style="94" customWidth="1"/>
    <col min="15381" max="15389" width="9" style="94"/>
    <col min="15390" max="15391" width="0" style="94" hidden="1" customWidth="1"/>
    <col min="15392" max="15616" width="9" style="94"/>
    <col min="15617" max="15617" width="3.6328125" style="94" customWidth="1"/>
    <col min="15618" max="15621" width="3.90625" style="94" customWidth="1"/>
    <col min="15622" max="15622" width="4.90625" style="94" customWidth="1"/>
    <col min="15623" max="15624" width="4.36328125" style="94" customWidth="1"/>
    <col min="15625" max="15625" width="3.6328125" style="94" customWidth="1"/>
    <col min="15626" max="15627" width="3.90625" style="94" customWidth="1"/>
    <col min="15628" max="15629" width="3.6328125" style="94" customWidth="1"/>
    <col min="15630" max="15631" width="3.90625" style="94" customWidth="1"/>
    <col min="15632" max="15632" width="12" style="94" customWidth="1"/>
    <col min="15633" max="15634" width="7.453125" style="94" customWidth="1"/>
    <col min="15635" max="15635" width="3.6328125" style="94" customWidth="1"/>
    <col min="15636" max="15636" width="1" style="94" customWidth="1"/>
    <col min="15637" max="15645" width="9" style="94"/>
    <col min="15646" max="15647" width="0" style="94" hidden="1" customWidth="1"/>
    <col min="15648" max="15872" width="9" style="94"/>
    <col min="15873" max="15873" width="3.6328125" style="94" customWidth="1"/>
    <col min="15874" max="15877" width="3.90625" style="94" customWidth="1"/>
    <col min="15878" max="15878" width="4.90625" style="94" customWidth="1"/>
    <col min="15879" max="15880" width="4.36328125" style="94" customWidth="1"/>
    <col min="15881" max="15881" width="3.6328125" style="94" customWidth="1"/>
    <col min="15882" max="15883" width="3.90625" style="94" customWidth="1"/>
    <col min="15884" max="15885" width="3.6328125" style="94" customWidth="1"/>
    <col min="15886" max="15887" width="3.90625" style="94" customWidth="1"/>
    <col min="15888" max="15888" width="12" style="94" customWidth="1"/>
    <col min="15889" max="15890" width="7.453125" style="94" customWidth="1"/>
    <col min="15891" max="15891" width="3.6328125" style="94" customWidth="1"/>
    <col min="15892" max="15892" width="1" style="94" customWidth="1"/>
    <col min="15893" max="15901" width="9" style="94"/>
    <col min="15902" max="15903" width="0" style="94" hidden="1" customWidth="1"/>
    <col min="15904" max="16128" width="9" style="94"/>
    <col min="16129" max="16129" width="3.6328125" style="94" customWidth="1"/>
    <col min="16130" max="16133" width="3.90625" style="94" customWidth="1"/>
    <col min="16134" max="16134" width="4.90625" style="94" customWidth="1"/>
    <col min="16135" max="16136" width="4.36328125" style="94" customWidth="1"/>
    <col min="16137" max="16137" width="3.6328125" style="94" customWidth="1"/>
    <col min="16138" max="16139" width="3.90625" style="94" customWidth="1"/>
    <col min="16140" max="16141" width="3.6328125" style="94" customWidth="1"/>
    <col min="16142" max="16143" width="3.90625" style="94" customWidth="1"/>
    <col min="16144" max="16144" width="12" style="94" customWidth="1"/>
    <col min="16145" max="16146" width="7.453125" style="94" customWidth="1"/>
    <col min="16147" max="16147" width="3.6328125" style="94" customWidth="1"/>
    <col min="16148" max="16148" width="1" style="94" customWidth="1"/>
    <col min="16149" max="16157" width="9" style="94"/>
    <col min="16158" max="16159" width="0" style="94" hidden="1" customWidth="1"/>
    <col min="16160" max="16384" width="9" style="94"/>
  </cols>
  <sheetData>
    <row r="1" spans="1:31" ht="10.5" customHeight="1" x14ac:dyDescent="0.2">
      <c r="A1" s="98"/>
      <c r="B1" s="98"/>
      <c r="C1" s="98"/>
      <c r="D1" s="98"/>
      <c r="E1" s="98"/>
      <c r="F1" s="98"/>
      <c r="G1" s="98"/>
      <c r="H1" s="98"/>
      <c r="R1" s="94" t="s">
        <v>119</v>
      </c>
    </row>
    <row r="2" spans="1:31" s="137" customFormat="1" ht="25.4" customHeight="1" x14ac:dyDescent="0.2">
      <c r="A2" s="377" t="s">
        <v>160</v>
      </c>
      <c r="B2" s="377"/>
      <c r="C2" s="377"/>
      <c r="D2" s="377"/>
      <c r="E2" s="377"/>
      <c r="F2" s="377"/>
      <c r="G2" s="377"/>
      <c r="H2" s="377"/>
      <c r="I2" s="377"/>
      <c r="J2" s="377"/>
      <c r="K2" s="377"/>
      <c r="L2" s="377"/>
      <c r="M2" s="377"/>
      <c r="N2" s="377"/>
      <c r="O2" s="377"/>
      <c r="P2" s="377"/>
      <c r="Q2" s="377"/>
      <c r="R2" s="377"/>
      <c r="S2" s="377"/>
    </row>
    <row r="3" spans="1:31" ht="15" customHeight="1" x14ac:dyDescent="0.2">
      <c r="A3" s="96" t="s">
        <v>22</v>
      </c>
      <c r="B3" s="96" t="s">
        <v>23</v>
      </c>
      <c r="C3" s="96"/>
      <c r="D3" s="99"/>
      <c r="H3" s="100"/>
      <c r="R3" s="101"/>
      <c r="S3" s="101"/>
    </row>
    <row r="4" spans="1:31" ht="7.5" customHeight="1" thickBot="1" x14ac:dyDescent="0.25">
      <c r="A4" s="102"/>
      <c r="B4" s="102"/>
      <c r="C4" s="102"/>
      <c r="H4" s="100"/>
      <c r="R4" s="101"/>
      <c r="S4" s="101"/>
    </row>
    <row r="5" spans="1:31" ht="27" customHeight="1" thickBot="1" x14ac:dyDescent="0.25">
      <c r="A5" s="93">
        <v>1</v>
      </c>
      <c r="B5" s="378" t="s">
        <v>76</v>
      </c>
      <c r="C5" s="379"/>
      <c r="D5" s="379"/>
      <c r="E5" s="380"/>
      <c r="F5" s="381" t="s">
        <v>177</v>
      </c>
      <c r="G5" s="382"/>
      <c r="H5" s="383"/>
      <c r="I5" s="92">
        <v>2</v>
      </c>
      <c r="J5" s="134" t="s">
        <v>1</v>
      </c>
      <c r="K5" s="384"/>
      <c r="L5" s="385"/>
      <c r="M5" s="386"/>
      <c r="N5" s="93">
        <v>3</v>
      </c>
      <c r="O5" s="406" t="s">
        <v>75</v>
      </c>
      <c r="P5" s="407"/>
      <c r="Q5" s="408"/>
      <c r="R5" s="409"/>
      <c r="S5" s="410"/>
    </row>
    <row r="6" spans="1:31" ht="27" customHeight="1" x14ac:dyDescent="0.2">
      <c r="A6" s="298">
        <v>4</v>
      </c>
      <c r="B6" s="346" t="s">
        <v>161</v>
      </c>
      <c r="C6" s="347"/>
      <c r="D6" s="347"/>
      <c r="E6" s="348"/>
      <c r="F6" s="387" t="s">
        <v>111</v>
      </c>
      <c r="G6" s="388"/>
      <c r="H6" s="389"/>
      <c r="I6" s="390"/>
      <c r="J6" s="391"/>
      <c r="K6" s="391"/>
      <c r="L6" s="391"/>
      <c r="M6" s="391"/>
      <c r="N6" s="391"/>
      <c r="O6" s="391"/>
      <c r="P6" s="391"/>
      <c r="Q6" s="391"/>
      <c r="R6" s="391"/>
      <c r="S6" s="392"/>
      <c r="AC6" s="138"/>
      <c r="AD6" s="138" t="s">
        <v>24</v>
      </c>
      <c r="AE6" s="138" t="s">
        <v>120</v>
      </c>
    </row>
    <row r="7" spans="1:31" ht="27" customHeight="1" x14ac:dyDescent="0.2">
      <c r="A7" s="299"/>
      <c r="B7" s="301"/>
      <c r="C7" s="302"/>
      <c r="D7" s="302"/>
      <c r="E7" s="303"/>
      <c r="F7" s="393" t="s">
        <v>26</v>
      </c>
      <c r="G7" s="394"/>
      <c r="H7" s="395"/>
      <c r="I7" s="396"/>
      <c r="J7" s="397"/>
      <c r="K7" s="397"/>
      <c r="L7" s="397"/>
      <c r="M7" s="397"/>
      <c r="N7" s="397"/>
      <c r="O7" s="397"/>
      <c r="P7" s="397"/>
      <c r="Q7" s="397"/>
      <c r="R7" s="397"/>
      <c r="S7" s="398"/>
      <c r="AC7" s="138"/>
      <c r="AD7" s="138" t="s">
        <v>27</v>
      </c>
      <c r="AE7" s="138" t="s">
        <v>28</v>
      </c>
    </row>
    <row r="8" spans="1:31" ht="27" customHeight="1" x14ac:dyDescent="0.2">
      <c r="A8" s="299"/>
      <c r="B8" s="301"/>
      <c r="C8" s="302"/>
      <c r="D8" s="302"/>
      <c r="E8" s="303"/>
      <c r="F8" s="399" t="s">
        <v>29</v>
      </c>
      <c r="G8" s="400"/>
      <c r="H8" s="401"/>
      <c r="I8" s="402"/>
      <c r="J8" s="278"/>
      <c r="K8" s="278"/>
      <c r="L8" s="403"/>
      <c r="M8" s="404" t="s">
        <v>30</v>
      </c>
      <c r="N8" s="404"/>
      <c r="O8" s="405"/>
      <c r="P8" s="402"/>
      <c r="Q8" s="278"/>
      <c r="R8" s="278"/>
      <c r="S8" s="279"/>
      <c r="AC8" s="138"/>
      <c r="AD8" s="138" t="s">
        <v>24</v>
      </c>
      <c r="AE8" s="138" t="s">
        <v>25</v>
      </c>
    </row>
    <row r="9" spans="1:31" ht="27" customHeight="1" thickBot="1" x14ac:dyDescent="0.25">
      <c r="A9" s="345"/>
      <c r="B9" s="349"/>
      <c r="C9" s="350"/>
      <c r="D9" s="350"/>
      <c r="E9" s="351"/>
      <c r="F9" s="355" t="s">
        <v>121</v>
      </c>
      <c r="G9" s="353"/>
      <c r="H9" s="356"/>
      <c r="I9" s="352"/>
      <c r="J9" s="353"/>
      <c r="K9" s="353"/>
      <c r="L9" s="353"/>
      <c r="M9" s="353"/>
      <c r="N9" s="353"/>
      <c r="O9" s="353"/>
      <c r="P9" s="353"/>
      <c r="Q9" s="353"/>
      <c r="R9" s="353"/>
      <c r="S9" s="354"/>
      <c r="AC9" s="138"/>
      <c r="AD9" s="138" t="s">
        <v>33</v>
      </c>
      <c r="AE9" s="138" t="s">
        <v>34</v>
      </c>
    </row>
    <row r="10" spans="1:31" ht="27" customHeight="1" x14ac:dyDescent="0.2">
      <c r="A10" s="357">
        <v>5</v>
      </c>
      <c r="B10" s="347" t="s">
        <v>31</v>
      </c>
      <c r="C10" s="347"/>
      <c r="D10" s="347"/>
      <c r="E10" s="348"/>
      <c r="F10" s="359" t="s">
        <v>32</v>
      </c>
      <c r="G10" s="359"/>
      <c r="H10" s="359"/>
      <c r="I10" s="360"/>
      <c r="J10" s="361"/>
      <c r="K10" s="361"/>
      <c r="L10" s="361"/>
      <c r="M10" s="361"/>
      <c r="N10" s="361"/>
      <c r="O10" s="361"/>
      <c r="P10" s="361"/>
      <c r="Q10" s="361"/>
      <c r="R10" s="361"/>
      <c r="S10" s="363"/>
      <c r="AD10" s="138" t="s">
        <v>36</v>
      </c>
      <c r="AE10" s="138" t="s">
        <v>37</v>
      </c>
    </row>
    <row r="11" spans="1:31" ht="27" customHeight="1" thickBot="1" x14ac:dyDescent="0.25">
      <c r="A11" s="358"/>
      <c r="B11" s="305"/>
      <c r="C11" s="305"/>
      <c r="D11" s="305"/>
      <c r="E11" s="306"/>
      <c r="F11" s="368" t="s">
        <v>35</v>
      </c>
      <c r="G11" s="369"/>
      <c r="H11" s="370"/>
      <c r="I11" s="371"/>
      <c r="J11" s="372"/>
      <c r="K11" s="372"/>
      <c r="L11" s="372"/>
      <c r="M11" s="372"/>
      <c r="N11" s="372"/>
      <c r="O11" s="372"/>
      <c r="P11" s="372"/>
      <c r="Q11" s="372"/>
      <c r="R11" s="372"/>
      <c r="S11" s="373"/>
      <c r="AE11" s="138" t="s">
        <v>39</v>
      </c>
    </row>
    <row r="12" spans="1:31" ht="27" customHeight="1" x14ac:dyDescent="0.2">
      <c r="A12" s="357">
        <v>6</v>
      </c>
      <c r="B12" s="347" t="s">
        <v>136</v>
      </c>
      <c r="C12" s="347"/>
      <c r="D12" s="347"/>
      <c r="E12" s="348"/>
      <c r="F12" s="359" t="s">
        <v>38</v>
      </c>
      <c r="G12" s="359"/>
      <c r="H12" s="359"/>
      <c r="I12" s="360"/>
      <c r="J12" s="361"/>
      <c r="K12" s="361"/>
      <c r="L12" s="361"/>
      <c r="M12" s="361"/>
      <c r="N12" s="361"/>
      <c r="O12" s="362"/>
      <c r="P12" s="91" t="s">
        <v>134</v>
      </c>
      <c r="Q12" s="360"/>
      <c r="R12" s="361"/>
      <c r="S12" s="363"/>
      <c r="X12" s="139"/>
      <c r="AE12" s="138" t="s">
        <v>41</v>
      </c>
    </row>
    <row r="13" spans="1:31" ht="27" customHeight="1" thickBot="1" x14ac:dyDescent="0.25">
      <c r="A13" s="358"/>
      <c r="B13" s="305"/>
      <c r="C13" s="305"/>
      <c r="D13" s="305"/>
      <c r="E13" s="306"/>
      <c r="F13" s="364" t="s">
        <v>40</v>
      </c>
      <c r="G13" s="364"/>
      <c r="H13" s="364"/>
      <c r="I13" s="365"/>
      <c r="J13" s="366"/>
      <c r="K13" s="366"/>
      <c r="L13" s="366"/>
      <c r="M13" s="366"/>
      <c r="N13" s="366"/>
      <c r="O13" s="366"/>
      <c r="P13" s="366"/>
      <c r="Q13" s="366"/>
      <c r="R13" s="366"/>
      <c r="S13" s="367"/>
      <c r="AE13" s="138" t="s">
        <v>36</v>
      </c>
    </row>
    <row r="14" spans="1:31" ht="50.15" customHeight="1" x14ac:dyDescent="0.2">
      <c r="A14" s="103" t="s">
        <v>42</v>
      </c>
      <c r="B14" s="296" t="s">
        <v>130</v>
      </c>
      <c r="C14" s="296"/>
      <c r="D14" s="296"/>
      <c r="E14" s="296"/>
      <c r="F14" s="296"/>
      <c r="G14" s="296"/>
      <c r="H14" s="296"/>
      <c r="I14" s="296"/>
      <c r="J14" s="296"/>
      <c r="K14" s="296"/>
      <c r="L14" s="296"/>
      <c r="M14" s="296"/>
      <c r="N14" s="296"/>
      <c r="O14" s="296"/>
      <c r="P14" s="296"/>
      <c r="Q14" s="296"/>
      <c r="R14" s="296"/>
      <c r="S14" s="296"/>
      <c r="T14" s="140"/>
      <c r="U14" s="140"/>
    </row>
    <row r="15" spans="1:31" s="140" customFormat="1" ht="15" customHeight="1" x14ac:dyDescent="0.2">
      <c r="A15" s="133" t="s">
        <v>22</v>
      </c>
      <c r="B15" s="96" t="s">
        <v>43</v>
      </c>
      <c r="C15" s="96"/>
      <c r="D15" s="94"/>
      <c r="E15" s="94"/>
      <c r="F15" s="94"/>
      <c r="G15" s="94"/>
      <c r="H15" s="94"/>
      <c r="I15" s="94"/>
      <c r="J15" s="94"/>
      <c r="K15" s="94"/>
      <c r="L15" s="94"/>
      <c r="M15" s="94"/>
      <c r="N15" s="94"/>
      <c r="O15" s="94"/>
      <c r="P15" s="94"/>
      <c r="Q15" s="94"/>
      <c r="R15" s="94"/>
      <c r="S15" s="94"/>
      <c r="T15" s="94"/>
      <c r="U15" s="94"/>
    </row>
    <row r="16" spans="1:31" ht="9" customHeight="1" thickBot="1" x14ac:dyDescent="0.25">
      <c r="A16" s="104"/>
    </row>
    <row r="17" spans="1:31" ht="27" customHeight="1" thickBot="1" x14ac:dyDescent="0.25">
      <c r="A17" s="93">
        <v>1</v>
      </c>
      <c r="B17" s="340" t="s">
        <v>44</v>
      </c>
      <c r="C17" s="341"/>
      <c r="D17" s="341"/>
      <c r="E17" s="342"/>
      <c r="F17" s="135"/>
      <c r="G17" s="105"/>
      <c r="H17" s="106" t="s">
        <v>45</v>
      </c>
      <c r="I17" s="107"/>
      <c r="J17" s="106" t="s">
        <v>46</v>
      </c>
      <c r="K17" s="105"/>
      <c r="L17" s="108" t="s">
        <v>47</v>
      </c>
      <c r="M17" s="109">
        <v>2</v>
      </c>
      <c r="N17" s="283" t="s">
        <v>74</v>
      </c>
      <c r="O17" s="283"/>
      <c r="P17" s="284"/>
      <c r="Q17" s="285"/>
      <c r="R17" s="286"/>
      <c r="S17" s="110" t="s">
        <v>48</v>
      </c>
    </row>
    <row r="18" spans="1:31" ht="27" customHeight="1" x14ac:dyDescent="0.2">
      <c r="A18" s="298">
        <v>3</v>
      </c>
      <c r="B18" s="346" t="s">
        <v>86</v>
      </c>
      <c r="C18" s="347"/>
      <c r="D18" s="347"/>
      <c r="E18" s="347"/>
      <c r="F18" s="347"/>
      <c r="G18" s="348"/>
      <c r="H18" s="307">
        <f>SUM(Q18:R20)</f>
        <v>0</v>
      </c>
      <c r="I18" s="308"/>
      <c r="J18" s="308"/>
      <c r="K18" s="309"/>
      <c r="L18" s="323" t="s">
        <v>49</v>
      </c>
      <c r="M18" s="326" t="s">
        <v>50</v>
      </c>
      <c r="N18" s="287" t="s">
        <v>135</v>
      </c>
      <c r="O18" s="288"/>
      <c r="P18" s="289"/>
      <c r="Q18" s="290"/>
      <c r="R18" s="291"/>
      <c r="S18" s="111" t="s">
        <v>49</v>
      </c>
      <c r="AE18" s="138" t="s">
        <v>51</v>
      </c>
    </row>
    <row r="19" spans="1:31" ht="27" customHeight="1" x14ac:dyDescent="0.2">
      <c r="A19" s="299"/>
      <c r="B19" s="301"/>
      <c r="C19" s="302"/>
      <c r="D19" s="302"/>
      <c r="E19" s="302"/>
      <c r="F19" s="302"/>
      <c r="G19" s="303"/>
      <c r="H19" s="310"/>
      <c r="I19" s="311"/>
      <c r="J19" s="311"/>
      <c r="K19" s="312"/>
      <c r="L19" s="324"/>
      <c r="M19" s="327"/>
      <c r="N19" s="292" t="s">
        <v>112</v>
      </c>
      <c r="O19" s="292"/>
      <c r="P19" s="292"/>
      <c r="Q19" s="293"/>
      <c r="R19" s="294"/>
      <c r="S19" s="112" t="s">
        <v>49</v>
      </c>
      <c r="AE19" s="138" t="s">
        <v>52</v>
      </c>
    </row>
    <row r="20" spans="1:31" ht="27" customHeight="1" thickBot="1" x14ac:dyDescent="0.25">
      <c r="A20" s="300"/>
      <c r="B20" s="304"/>
      <c r="C20" s="305"/>
      <c r="D20" s="305"/>
      <c r="E20" s="305"/>
      <c r="F20" s="305"/>
      <c r="G20" s="306"/>
      <c r="H20" s="313"/>
      <c r="I20" s="314"/>
      <c r="J20" s="314"/>
      <c r="K20" s="315"/>
      <c r="L20" s="325"/>
      <c r="M20" s="328"/>
      <c r="N20" s="316" t="s">
        <v>36</v>
      </c>
      <c r="O20" s="305"/>
      <c r="P20" s="306"/>
      <c r="Q20" s="343"/>
      <c r="R20" s="344"/>
      <c r="S20" s="113" t="s">
        <v>49</v>
      </c>
      <c r="AE20" s="138" t="s">
        <v>53</v>
      </c>
    </row>
    <row r="21" spans="1:31" ht="30" customHeight="1" x14ac:dyDescent="0.2">
      <c r="A21" s="298">
        <v>4</v>
      </c>
      <c r="B21" s="301" t="s">
        <v>54</v>
      </c>
      <c r="C21" s="302"/>
      <c r="D21" s="302"/>
      <c r="E21" s="302"/>
      <c r="F21" s="302"/>
      <c r="G21" s="303"/>
      <c r="H21" s="307">
        <f>SUM(Q21:R23)</f>
        <v>0</v>
      </c>
      <c r="I21" s="308"/>
      <c r="J21" s="308"/>
      <c r="K21" s="309"/>
      <c r="L21" s="323" t="s">
        <v>49</v>
      </c>
      <c r="M21" s="326" t="s">
        <v>50</v>
      </c>
      <c r="N21" s="287" t="s">
        <v>135</v>
      </c>
      <c r="O21" s="288"/>
      <c r="P21" s="289"/>
      <c r="Q21" s="290"/>
      <c r="R21" s="291"/>
      <c r="S21" s="111" t="s">
        <v>49</v>
      </c>
    </row>
    <row r="22" spans="1:31" ht="27" customHeight="1" x14ac:dyDescent="0.2">
      <c r="A22" s="299"/>
      <c r="B22" s="301"/>
      <c r="C22" s="302"/>
      <c r="D22" s="302"/>
      <c r="E22" s="302"/>
      <c r="F22" s="302"/>
      <c r="G22" s="303"/>
      <c r="H22" s="310"/>
      <c r="I22" s="311"/>
      <c r="J22" s="311"/>
      <c r="K22" s="312"/>
      <c r="L22" s="324"/>
      <c r="M22" s="327"/>
      <c r="N22" s="292" t="s">
        <v>112</v>
      </c>
      <c r="O22" s="292"/>
      <c r="P22" s="292"/>
      <c r="Q22" s="293"/>
      <c r="R22" s="294"/>
      <c r="S22" s="112" t="s">
        <v>49</v>
      </c>
    </row>
    <row r="23" spans="1:31" ht="27" customHeight="1" thickBot="1" x14ac:dyDescent="0.25">
      <c r="A23" s="300"/>
      <c r="B23" s="304"/>
      <c r="C23" s="305"/>
      <c r="D23" s="305"/>
      <c r="E23" s="305"/>
      <c r="F23" s="305"/>
      <c r="G23" s="306"/>
      <c r="H23" s="313"/>
      <c r="I23" s="314"/>
      <c r="J23" s="314"/>
      <c r="K23" s="315"/>
      <c r="L23" s="325"/>
      <c r="M23" s="328"/>
      <c r="N23" s="316" t="s">
        <v>36</v>
      </c>
      <c r="O23" s="305"/>
      <c r="P23" s="306"/>
      <c r="Q23" s="343"/>
      <c r="R23" s="344"/>
      <c r="S23" s="113" t="s">
        <v>49</v>
      </c>
    </row>
    <row r="24" spans="1:31" x14ac:dyDescent="0.2">
      <c r="A24" s="103" t="s">
        <v>55</v>
      </c>
      <c r="B24" s="295" t="s">
        <v>162</v>
      </c>
      <c r="C24" s="295"/>
      <c r="D24" s="295"/>
      <c r="E24" s="295"/>
      <c r="F24" s="295"/>
      <c r="G24" s="295"/>
      <c r="H24" s="295"/>
      <c r="I24" s="295"/>
      <c r="J24" s="295"/>
      <c r="K24" s="295"/>
      <c r="L24" s="295"/>
      <c r="M24" s="295"/>
      <c r="N24" s="295"/>
      <c r="O24" s="295"/>
      <c r="P24" s="295"/>
      <c r="Q24" s="295"/>
      <c r="R24" s="295"/>
      <c r="S24" s="295"/>
      <c r="T24" s="140"/>
      <c r="U24" s="140"/>
    </row>
    <row r="25" spans="1:31" s="140" customFormat="1" ht="15" customHeight="1" x14ac:dyDescent="0.2">
      <c r="A25" s="114" t="s">
        <v>56</v>
      </c>
      <c r="B25" s="296" t="s">
        <v>142</v>
      </c>
      <c r="C25" s="296"/>
      <c r="D25" s="296"/>
      <c r="E25" s="296"/>
      <c r="F25" s="296"/>
      <c r="G25" s="296"/>
      <c r="H25" s="296"/>
      <c r="I25" s="296"/>
      <c r="J25" s="296"/>
      <c r="K25" s="296"/>
      <c r="L25" s="296"/>
      <c r="M25" s="296"/>
      <c r="N25" s="296"/>
      <c r="O25" s="296"/>
      <c r="P25" s="296"/>
      <c r="Q25" s="296"/>
      <c r="R25" s="296"/>
      <c r="S25" s="296"/>
      <c r="AE25" s="141" t="s">
        <v>51</v>
      </c>
    </row>
    <row r="26" spans="1:31" s="140" customFormat="1" ht="10.4" customHeight="1" x14ac:dyDescent="0.2">
      <c r="A26" s="94"/>
      <c r="B26" s="94"/>
      <c r="C26" s="94"/>
      <c r="D26" s="94"/>
      <c r="E26" s="94"/>
      <c r="F26" s="94"/>
      <c r="G26" s="94"/>
      <c r="H26" s="94"/>
      <c r="I26" s="94"/>
      <c r="J26" s="94"/>
      <c r="K26" s="94"/>
      <c r="L26" s="94"/>
      <c r="M26" s="94"/>
      <c r="N26" s="94"/>
      <c r="O26" s="94"/>
      <c r="P26" s="94"/>
      <c r="Q26" s="94"/>
      <c r="R26" s="94"/>
      <c r="S26" s="94"/>
      <c r="T26" s="94"/>
      <c r="U26" s="94"/>
      <c r="AE26" s="141" t="s">
        <v>52</v>
      </c>
    </row>
    <row r="27" spans="1:31" ht="15" customHeight="1" x14ac:dyDescent="0.2">
      <c r="A27" s="96" t="s">
        <v>22</v>
      </c>
      <c r="B27" s="297" t="s">
        <v>77</v>
      </c>
      <c r="C27" s="297"/>
      <c r="D27" s="297"/>
      <c r="E27" s="297"/>
      <c r="F27" s="297"/>
      <c r="G27" s="297"/>
      <c r="H27" s="297"/>
      <c r="I27" s="297"/>
      <c r="J27" s="297"/>
      <c r="K27" s="297"/>
      <c r="L27" s="297"/>
      <c r="M27" s="297"/>
      <c r="N27" s="297"/>
      <c r="O27" s="297"/>
      <c r="P27" s="297"/>
      <c r="Q27" s="297"/>
      <c r="R27" s="297"/>
      <c r="S27" s="297"/>
    </row>
    <row r="28" spans="1:31" ht="9" customHeight="1" thickBot="1" x14ac:dyDescent="0.25">
      <c r="A28" s="104"/>
    </row>
    <row r="29" spans="1:31" ht="15" customHeight="1" x14ac:dyDescent="0.2">
      <c r="A29" s="317" t="s">
        <v>180</v>
      </c>
      <c r="B29" s="318"/>
      <c r="C29" s="318"/>
      <c r="D29" s="318"/>
      <c r="E29" s="318"/>
      <c r="F29" s="319"/>
    </row>
    <row r="30" spans="1:31" ht="15" customHeight="1" x14ac:dyDescent="0.2">
      <c r="A30" s="320"/>
      <c r="B30" s="321"/>
      <c r="C30" s="321"/>
      <c r="D30" s="321"/>
      <c r="E30" s="321"/>
      <c r="F30" s="322"/>
    </row>
    <row r="31" spans="1:31" ht="13.5" customHeight="1" x14ac:dyDescent="0.2">
      <c r="A31" s="277"/>
      <c r="B31" s="278"/>
      <c r="C31" s="278"/>
      <c r="D31" s="278"/>
      <c r="E31" s="278"/>
      <c r="F31" s="279"/>
    </row>
    <row r="32" spans="1:31" ht="18" customHeight="1" thickBot="1" x14ac:dyDescent="0.25">
      <c r="A32" s="280"/>
      <c r="B32" s="281"/>
      <c r="C32" s="281"/>
      <c r="D32" s="281"/>
      <c r="E32" s="281"/>
      <c r="F32" s="282"/>
    </row>
    <row r="33" spans="1:19" ht="13.4" customHeight="1" x14ac:dyDescent="0.2">
      <c r="A33" s="95" t="s">
        <v>57</v>
      </c>
      <c r="B33" s="94" t="s">
        <v>137</v>
      </c>
    </row>
    <row r="34" spans="1:19" ht="15" customHeight="1" x14ac:dyDescent="0.2">
      <c r="A34" s="95"/>
      <c r="B34" s="94" t="s">
        <v>138</v>
      </c>
    </row>
    <row r="35" spans="1:19" ht="10.4" customHeight="1" x14ac:dyDescent="0.2">
      <c r="A35" s="115"/>
      <c r="B35" s="115"/>
      <c r="C35" s="115"/>
    </row>
    <row r="36" spans="1:19" ht="15" customHeight="1" x14ac:dyDescent="0.2">
      <c r="A36" s="96" t="s">
        <v>22</v>
      </c>
      <c r="B36" s="297" t="s">
        <v>139</v>
      </c>
      <c r="C36" s="297"/>
      <c r="D36" s="297"/>
      <c r="E36" s="297"/>
      <c r="F36" s="297"/>
      <c r="G36" s="297"/>
      <c r="H36" s="297"/>
      <c r="I36" s="297"/>
      <c r="J36" s="297"/>
      <c r="K36" s="297"/>
      <c r="L36" s="297"/>
      <c r="M36" s="297"/>
      <c r="N36" s="297"/>
      <c r="O36" s="297"/>
      <c r="P36" s="297"/>
      <c r="Q36" s="297"/>
      <c r="R36" s="297"/>
      <c r="S36" s="297"/>
    </row>
    <row r="37" spans="1:19" ht="9" customHeight="1" thickBot="1" x14ac:dyDescent="0.25">
      <c r="A37" s="104"/>
    </row>
    <row r="38" spans="1:19" ht="15" customHeight="1" x14ac:dyDescent="0.2">
      <c r="A38" s="317" t="s">
        <v>124</v>
      </c>
      <c r="B38" s="318"/>
      <c r="C38" s="318"/>
      <c r="D38" s="318"/>
      <c r="E38" s="318"/>
      <c r="F38" s="319"/>
      <c r="G38" s="271" t="s">
        <v>150</v>
      </c>
      <c r="H38" s="329"/>
      <c r="I38" s="329"/>
      <c r="J38" s="329"/>
      <c r="K38" s="329"/>
      <c r="L38" s="329"/>
      <c r="M38" s="329"/>
      <c r="N38" s="329"/>
      <c r="O38" s="329"/>
      <c r="P38" s="329"/>
      <c r="Q38" s="329"/>
      <c r="R38" s="330"/>
    </row>
    <row r="39" spans="1:19" ht="15" customHeight="1" x14ac:dyDescent="0.2">
      <c r="A39" s="320"/>
      <c r="B39" s="321"/>
      <c r="C39" s="321"/>
      <c r="D39" s="321"/>
      <c r="E39" s="321"/>
      <c r="F39" s="322"/>
      <c r="G39" s="331"/>
      <c r="H39" s="332"/>
      <c r="I39" s="332"/>
      <c r="J39" s="332"/>
      <c r="K39" s="332"/>
      <c r="L39" s="332"/>
      <c r="M39" s="332"/>
      <c r="N39" s="332"/>
      <c r="O39" s="332"/>
      <c r="P39" s="332"/>
      <c r="Q39" s="332"/>
      <c r="R39" s="333"/>
    </row>
    <row r="40" spans="1:19" ht="13.5" customHeight="1" x14ac:dyDescent="0.2">
      <c r="A40" s="277" t="s">
        <v>125</v>
      </c>
      <c r="B40" s="278"/>
      <c r="C40" s="278"/>
      <c r="D40" s="278"/>
      <c r="E40" s="278"/>
      <c r="F40" s="279"/>
      <c r="G40" s="334"/>
      <c r="H40" s="335"/>
      <c r="I40" s="335"/>
      <c r="J40" s="335"/>
      <c r="K40" s="335"/>
      <c r="L40" s="335"/>
      <c r="M40" s="335"/>
      <c r="N40" s="335"/>
      <c r="O40" s="335"/>
      <c r="P40" s="335"/>
      <c r="Q40" s="335"/>
      <c r="R40" s="336"/>
    </row>
    <row r="41" spans="1:19" ht="18" customHeight="1" thickBot="1" x14ac:dyDescent="0.25">
      <c r="A41" s="280"/>
      <c r="B41" s="281"/>
      <c r="C41" s="281"/>
      <c r="D41" s="281"/>
      <c r="E41" s="281"/>
      <c r="F41" s="282"/>
      <c r="G41" s="337"/>
      <c r="H41" s="338"/>
      <c r="I41" s="338"/>
      <c r="J41" s="338"/>
      <c r="K41" s="338"/>
      <c r="L41" s="338"/>
      <c r="M41" s="338"/>
      <c r="N41" s="338"/>
      <c r="O41" s="338"/>
      <c r="P41" s="338"/>
      <c r="Q41" s="338"/>
      <c r="R41" s="339"/>
    </row>
    <row r="42" spans="1:19" ht="13.4" customHeight="1" x14ac:dyDescent="0.2">
      <c r="A42" s="116"/>
      <c r="B42" s="117"/>
    </row>
    <row r="43" spans="1:19" ht="13.4" customHeight="1" x14ac:dyDescent="0.2">
      <c r="A43" s="95"/>
      <c r="B43" s="117"/>
    </row>
    <row r="44" spans="1:19" ht="15" customHeight="1" x14ac:dyDescent="0.2"/>
    <row r="45" spans="1:19" ht="14" x14ac:dyDescent="0.2">
      <c r="A45" s="146" t="s">
        <v>22</v>
      </c>
      <c r="B45" s="270" t="s">
        <v>141</v>
      </c>
      <c r="C45" s="270"/>
      <c r="D45" s="270"/>
      <c r="E45" s="270"/>
      <c r="F45" s="270"/>
      <c r="G45" s="270"/>
      <c r="H45" s="270"/>
      <c r="I45" s="270"/>
      <c r="J45" s="270"/>
      <c r="K45" s="270"/>
      <c r="L45" s="270"/>
      <c r="M45" s="270"/>
      <c r="N45" s="270"/>
      <c r="O45" s="270"/>
      <c r="P45" s="270"/>
      <c r="Q45" s="270"/>
      <c r="R45" s="270"/>
      <c r="S45" s="270"/>
    </row>
    <row r="46" spans="1:19" ht="13.5" thickBot="1" x14ac:dyDescent="0.25"/>
    <row r="47" spans="1:19" x14ac:dyDescent="0.2">
      <c r="A47" s="271" t="s">
        <v>181</v>
      </c>
      <c r="B47" s="272"/>
      <c r="C47" s="272"/>
      <c r="D47" s="272"/>
      <c r="E47" s="272"/>
      <c r="F47" s="273"/>
      <c r="G47" s="271" t="s">
        <v>163</v>
      </c>
      <c r="H47" s="329"/>
      <c r="I47" s="329"/>
      <c r="J47" s="329"/>
      <c r="K47" s="329"/>
      <c r="L47" s="329"/>
      <c r="M47" s="329"/>
      <c r="N47" s="329"/>
      <c r="O47" s="329"/>
      <c r="P47" s="329"/>
      <c r="Q47" s="329"/>
      <c r="R47" s="330"/>
      <c r="S47" s="97"/>
    </row>
    <row r="48" spans="1:19" ht="24.65" customHeight="1" x14ac:dyDescent="0.2">
      <c r="A48" s="274"/>
      <c r="B48" s="275"/>
      <c r="C48" s="275"/>
      <c r="D48" s="275"/>
      <c r="E48" s="275"/>
      <c r="F48" s="276"/>
      <c r="G48" s="331"/>
      <c r="H48" s="332"/>
      <c r="I48" s="332"/>
      <c r="J48" s="332"/>
      <c r="K48" s="332"/>
      <c r="L48" s="332"/>
      <c r="M48" s="332"/>
      <c r="N48" s="332"/>
      <c r="O48" s="332"/>
      <c r="P48" s="332"/>
      <c r="Q48" s="332"/>
      <c r="R48" s="333"/>
      <c r="S48" s="97"/>
    </row>
    <row r="49" spans="1:19" ht="29.15" customHeight="1" x14ac:dyDescent="0.2">
      <c r="A49" s="277"/>
      <c r="B49" s="278"/>
      <c r="C49" s="278"/>
      <c r="D49" s="278"/>
      <c r="E49" s="278"/>
      <c r="F49" s="279"/>
      <c r="G49" s="374"/>
      <c r="H49" s="375"/>
      <c r="I49" s="375"/>
      <c r="J49" s="375"/>
      <c r="K49" s="375"/>
      <c r="L49" s="375"/>
      <c r="M49" s="375"/>
      <c r="N49" s="375"/>
      <c r="O49" s="375"/>
      <c r="P49" s="375"/>
      <c r="Q49" s="375"/>
      <c r="R49" s="376"/>
      <c r="S49" s="97"/>
    </row>
    <row r="50" spans="1:19" ht="29.15" customHeight="1" thickBot="1" x14ac:dyDescent="0.25">
      <c r="A50" s="280"/>
      <c r="B50" s="281"/>
      <c r="C50" s="281"/>
      <c r="D50" s="281"/>
      <c r="E50" s="281"/>
      <c r="F50" s="282"/>
      <c r="G50" s="337"/>
      <c r="H50" s="338"/>
      <c r="I50" s="338"/>
      <c r="J50" s="338"/>
      <c r="K50" s="338"/>
      <c r="L50" s="338"/>
      <c r="M50" s="338"/>
      <c r="N50" s="338"/>
      <c r="O50" s="338"/>
      <c r="P50" s="338"/>
      <c r="Q50" s="338"/>
      <c r="R50" s="339"/>
      <c r="S50" s="97"/>
    </row>
    <row r="51" spans="1:19" x14ac:dyDescent="0.2">
      <c r="A51" s="118" t="s">
        <v>58</v>
      </c>
      <c r="B51" s="97" t="s">
        <v>164</v>
      </c>
      <c r="C51" s="97"/>
      <c r="D51" s="97"/>
      <c r="E51" s="97"/>
      <c r="F51" s="97"/>
      <c r="G51" s="97"/>
      <c r="H51" s="97"/>
      <c r="I51" s="97"/>
      <c r="J51" s="97"/>
      <c r="K51" s="97"/>
      <c r="L51" s="97"/>
      <c r="M51" s="97"/>
      <c r="N51" s="97"/>
      <c r="O51" s="97"/>
      <c r="P51" s="97"/>
      <c r="Q51" s="97"/>
      <c r="R51" s="97"/>
      <c r="S51" s="97"/>
    </row>
    <row r="52" spans="1:19" x14ac:dyDescent="0.2">
      <c r="A52" s="97"/>
      <c r="B52" s="97" t="s">
        <v>140</v>
      </c>
      <c r="C52" s="97"/>
      <c r="D52" s="97"/>
      <c r="E52" s="97"/>
      <c r="F52" s="97"/>
      <c r="G52" s="97"/>
      <c r="H52" s="97"/>
      <c r="I52" s="97"/>
      <c r="J52" s="97"/>
      <c r="K52" s="97"/>
      <c r="L52" s="97"/>
      <c r="M52" s="97"/>
      <c r="N52" s="97"/>
      <c r="O52" s="97"/>
      <c r="P52" s="97"/>
      <c r="Q52" s="97"/>
      <c r="R52" s="97"/>
      <c r="S52" s="97"/>
    </row>
  </sheetData>
  <sheetProtection selectLockedCells="1" autoFilter="0"/>
  <mergeCells count="72">
    <mergeCell ref="G47:R48"/>
    <mergeCell ref="G49:R50"/>
    <mergeCell ref="A2:S2"/>
    <mergeCell ref="B5:E5"/>
    <mergeCell ref="F5:H5"/>
    <mergeCell ref="K5:M5"/>
    <mergeCell ref="F6:H6"/>
    <mergeCell ref="I6:S6"/>
    <mergeCell ref="F7:H7"/>
    <mergeCell ref="I7:S7"/>
    <mergeCell ref="F8:H8"/>
    <mergeCell ref="I8:L8"/>
    <mergeCell ref="M8:O8"/>
    <mergeCell ref="P8:S8"/>
    <mergeCell ref="O5:P5"/>
    <mergeCell ref="Q5:S5"/>
    <mergeCell ref="A10:A11"/>
    <mergeCell ref="B10:E11"/>
    <mergeCell ref="F10:H10"/>
    <mergeCell ref="I10:S10"/>
    <mergeCell ref="F11:H11"/>
    <mergeCell ref="I11:S11"/>
    <mergeCell ref="A6:A9"/>
    <mergeCell ref="B6:E9"/>
    <mergeCell ref="I9:S9"/>
    <mergeCell ref="F9:H9"/>
    <mergeCell ref="N20:P20"/>
    <mergeCell ref="Q20:R20"/>
    <mergeCell ref="A12:A13"/>
    <mergeCell ref="B12:E13"/>
    <mergeCell ref="F12:H12"/>
    <mergeCell ref="I12:O12"/>
    <mergeCell ref="Q12:S12"/>
    <mergeCell ref="F13:H13"/>
    <mergeCell ref="I13:S13"/>
    <mergeCell ref="A18:A20"/>
    <mergeCell ref="B18:G20"/>
    <mergeCell ref="H18:K20"/>
    <mergeCell ref="L18:L20"/>
    <mergeCell ref="M18:M20"/>
    <mergeCell ref="B14:S14"/>
    <mergeCell ref="B17:E17"/>
    <mergeCell ref="A38:F39"/>
    <mergeCell ref="Q23:R23"/>
    <mergeCell ref="A40:F41"/>
    <mergeCell ref="A21:A23"/>
    <mergeCell ref="B21:G23"/>
    <mergeCell ref="H21:K23"/>
    <mergeCell ref="N23:P23"/>
    <mergeCell ref="B36:S36"/>
    <mergeCell ref="A29:F30"/>
    <mergeCell ref="A31:F32"/>
    <mergeCell ref="L21:L23"/>
    <mergeCell ref="M21:M23"/>
    <mergeCell ref="G38:R39"/>
    <mergeCell ref="G40:R41"/>
    <mergeCell ref="B45:S45"/>
    <mergeCell ref="A47:F48"/>
    <mergeCell ref="A49:F50"/>
    <mergeCell ref="N17:P17"/>
    <mergeCell ref="Q17:R17"/>
    <mergeCell ref="N18:P18"/>
    <mergeCell ref="Q18:R18"/>
    <mergeCell ref="N19:P19"/>
    <mergeCell ref="Q19:R19"/>
    <mergeCell ref="B24:S24"/>
    <mergeCell ref="B25:S25"/>
    <mergeCell ref="B27:S27"/>
    <mergeCell ref="N21:P21"/>
    <mergeCell ref="Q21:R21"/>
    <mergeCell ref="N22:P22"/>
    <mergeCell ref="Q22:R22"/>
  </mergeCells>
  <phoneticPr fontId="2"/>
  <dataValidations count="6">
    <dataValidation type="list" allowBlank="1" showInputMessage="1" showErrorMessage="1" sqref="F17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$AE$18:$AE$20</formula1>
    </dataValidation>
    <dataValidation type="list" allowBlank="1" showInputMessage="1" showErrorMessage="1" sqref="Q5:S5">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53:S65553 JM65553:JO65553 TI65553:TK65553 ADE65553:ADG65553 ANA65553:ANC65553 AWW65553:AWY65553 BGS65553:BGU65553 BQO65553:BQQ65553 CAK65553:CAM65553 CKG65553:CKI65553 CUC65553:CUE65553 DDY65553:DEA65553 DNU65553:DNW65553 DXQ65553:DXS65553 EHM65553:EHO65553 ERI65553:ERK65553 FBE65553:FBG65553 FLA65553:FLC65553 FUW65553:FUY65553 GES65553:GEU65553 GOO65553:GOQ65553 GYK65553:GYM65553 HIG65553:HII65553 HSC65553:HSE65553 IBY65553:ICA65553 ILU65553:ILW65553 IVQ65553:IVS65553 JFM65553:JFO65553 JPI65553:JPK65553 JZE65553:JZG65553 KJA65553:KJC65553 KSW65553:KSY65553 LCS65553:LCU65553 LMO65553:LMQ65553 LWK65553:LWM65553 MGG65553:MGI65553 MQC65553:MQE65553 MZY65553:NAA65553 NJU65553:NJW65553 NTQ65553:NTS65553 ODM65553:ODO65553 ONI65553:ONK65553 OXE65553:OXG65553 PHA65553:PHC65553 PQW65553:PQY65553 QAS65553:QAU65553 QKO65553:QKQ65553 QUK65553:QUM65553 REG65553:REI65553 ROC65553:ROE65553 RXY65553:RYA65553 SHU65553:SHW65553 SRQ65553:SRS65553 TBM65553:TBO65553 TLI65553:TLK65553 TVE65553:TVG65553 UFA65553:UFC65553 UOW65553:UOY65553 UYS65553:UYU65553 VIO65553:VIQ65553 VSK65553:VSM65553 WCG65553:WCI65553 WMC65553:WME65553 WVY65553:WWA65553 Q131089:S131089 JM131089:JO131089 TI131089:TK131089 ADE131089:ADG131089 ANA131089:ANC131089 AWW131089:AWY131089 BGS131089:BGU131089 BQO131089:BQQ131089 CAK131089:CAM131089 CKG131089:CKI131089 CUC131089:CUE131089 DDY131089:DEA131089 DNU131089:DNW131089 DXQ131089:DXS131089 EHM131089:EHO131089 ERI131089:ERK131089 FBE131089:FBG131089 FLA131089:FLC131089 FUW131089:FUY131089 GES131089:GEU131089 GOO131089:GOQ131089 GYK131089:GYM131089 HIG131089:HII131089 HSC131089:HSE131089 IBY131089:ICA131089 ILU131089:ILW131089 IVQ131089:IVS131089 JFM131089:JFO131089 JPI131089:JPK131089 JZE131089:JZG131089 KJA131089:KJC131089 KSW131089:KSY131089 LCS131089:LCU131089 LMO131089:LMQ131089 LWK131089:LWM131089 MGG131089:MGI131089 MQC131089:MQE131089 MZY131089:NAA131089 NJU131089:NJW131089 NTQ131089:NTS131089 ODM131089:ODO131089 ONI131089:ONK131089 OXE131089:OXG131089 PHA131089:PHC131089 PQW131089:PQY131089 QAS131089:QAU131089 QKO131089:QKQ131089 QUK131089:QUM131089 REG131089:REI131089 ROC131089:ROE131089 RXY131089:RYA131089 SHU131089:SHW131089 SRQ131089:SRS131089 TBM131089:TBO131089 TLI131089:TLK131089 TVE131089:TVG131089 UFA131089:UFC131089 UOW131089:UOY131089 UYS131089:UYU131089 VIO131089:VIQ131089 VSK131089:VSM131089 WCG131089:WCI131089 WMC131089:WME131089 WVY131089:WWA131089 Q196625:S196625 JM196625:JO196625 TI196625:TK196625 ADE196625:ADG196625 ANA196625:ANC196625 AWW196625:AWY196625 BGS196625:BGU196625 BQO196625:BQQ196625 CAK196625:CAM196625 CKG196625:CKI196625 CUC196625:CUE196625 DDY196625:DEA196625 DNU196625:DNW196625 DXQ196625:DXS196625 EHM196625:EHO196625 ERI196625:ERK196625 FBE196625:FBG196625 FLA196625:FLC196625 FUW196625:FUY196625 GES196625:GEU196625 GOO196625:GOQ196625 GYK196625:GYM196625 HIG196625:HII196625 HSC196625:HSE196625 IBY196625:ICA196625 ILU196625:ILW196625 IVQ196625:IVS196625 JFM196625:JFO196625 JPI196625:JPK196625 JZE196625:JZG196625 KJA196625:KJC196625 KSW196625:KSY196625 LCS196625:LCU196625 LMO196625:LMQ196625 LWK196625:LWM196625 MGG196625:MGI196625 MQC196625:MQE196625 MZY196625:NAA196625 NJU196625:NJW196625 NTQ196625:NTS196625 ODM196625:ODO196625 ONI196625:ONK196625 OXE196625:OXG196625 PHA196625:PHC196625 PQW196625:PQY196625 QAS196625:QAU196625 QKO196625:QKQ196625 QUK196625:QUM196625 REG196625:REI196625 ROC196625:ROE196625 RXY196625:RYA196625 SHU196625:SHW196625 SRQ196625:SRS196625 TBM196625:TBO196625 TLI196625:TLK196625 TVE196625:TVG196625 UFA196625:UFC196625 UOW196625:UOY196625 UYS196625:UYU196625 VIO196625:VIQ196625 VSK196625:VSM196625 WCG196625:WCI196625 WMC196625:WME196625 WVY196625:WWA196625 Q262161:S262161 JM262161:JO262161 TI262161:TK262161 ADE262161:ADG262161 ANA262161:ANC262161 AWW262161:AWY262161 BGS262161:BGU262161 BQO262161:BQQ262161 CAK262161:CAM262161 CKG262161:CKI262161 CUC262161:CUE262161 DDY262161:DEA262161 DNU262161:DNW262161 DXQ262161:DXS262161 EHM262161:EHO262161 ERI262161:ERK262161 FBE262161:FBG262161 FLA262161:FLC262161 FUW262161:FUY262161 GES262161:GEU262161 GOO262161:GOQ262161 GYK262161:GYM262161 HIG262161:HII262161 HSC262161:HSE262161 IBY262161:ICA262161 ILU262161:ILW262161 IVQ262161:IVS262161 JFM262161:JFO262161 JPI262161:JPK262161 JZE262161:JZG262161 KJA262161:KJC262161 KSW262161:KSY262161 LCS262161:LCU262161 LMO262161:LMQ262161 LWK262161:LWM262161 MGG262161:MGI262161 MQC262161:MQE262161 MZY262161:NAA262161 NJU262161:NJW262161 NTQ262161:NTS262161 ODM262161:ODO262161 ONI262161:ONK262161 OXE262161:OXG262161 PHA262161:PHC262161 PQW262161:PQY262161 QAS262161:QAU262161 QKO262161:QKQ262161 QUK262161:QUM262161 REG262161:REI262161 ROC262161:ROE262161 RXY262161:RYA262161 SHU262161:SHW262161 SRQ262161:SRS262161 TBM262161:TBO262161 TLI262161:TLK262161 TVE262161:TVG262161 UFA262161:UFC262161 UOW262161:UOY262161 UYS262161:UYU262161 VIO262161:VIQ262161 VSK262161:VSM262161 WCG262161:WCI262161 WMC262161:WME262161 WVY262161:WWA262161 Q327697:S327697 JM327697:JO327697 TI327697:TK327697 ADE327697:ADG327697 ANA327697:ANC327697 AWW327697:AWY327697 BGS327697:BGU327697 BQO327697:BQQ327697 CAK327697:CAM327697 CKG327697:CKI327697 CUC327697:CUE327697 DDY327697:DEA327697 DNU327697:DNW327697 DXQ327697:DXS327697 EHM327697:EHO327697 ERI327697:ERK327697 FBE327697:FBG327697 FLA327697:FLC327697 FUW327697:FUY327697 GES327697:GEU327697 GOO327697:GOQ327697 GYK327697:GYM327697 HIG327697:HII327697 HSC327697:HSE327697 IBY327697:ICA327697 ILU327697:ILW327697 IVQ327697:IVS327697 JFM327697:JFO327697 JPI327697:JPK327697 JZE327697:JZG327697 KJA327697:KJC327697 KSW327697:KSY327697 LCS327697:LCU327697 LMO327697:LMQ327697 LWK327697:LWM327697 MGG327697:MGI327697 MQC327697:MQE327697 MZY327697:NAA327697 NJU327697:NJW327697 NTQ327697:NTS327697 ODM327697:ODO327697 ONI327697:ONK327697 OXE327697:OXG327697 PHA327697:PHC327697 PQW327697:PQY327697 QAS327697:QAU327697 QKO327697:QKQ327697 QUK327697:QUM327697 REG327697:REI327697 ROC327697:ROE327697 RXY327697:RYA327697 SHU327697:SHW327697 SRQ327697:SRS327697 TBM327697:TBO327697 TLI327697:TLK327697 TVE327697:TVG327697 UFA327697:UFC327697 UOW327697:UOY327697 UYS327697:UYU327697 VIO327697:VIQ327697 VSK327697:VSM327697 WCG327697:WCI327697 WMC327697:WME327697 WVY327697:WWA327697 Q393233:S393233 JM393233:JO393233 TI393233:TK393233 ADE393233:ADG393233 ANA393233:ANC393233 AWW393233:AWY393233 BGS393233:BGU393233 BQO393233:BQQ393233 CAK393233:CAM393233 CKG393233:CKI393233 CUC393233:CUE393233 DDY393233:DEA393233 DNU393233:DNW393233 DXQ393233:DXS393233 EHM393233:EHO393233 ERI393233:ERK393233 FBE393233:FBG393233 FLA393233:FLC393233 FUW393233:FUY393233 GES393233:GEU393233 GOO393233:GOQ393233 GYK393233:GYM393233 HIG393233:HII393233 HSC393233:HSE393233 IBY393233:ICA393233 ILU393233:ILW393233 IVQ393233:IVS393233 JFM393233:JFO393233 JPI393233:JPK393233 JZE393233:JZG393233 KJA393233:KJC393233 KSW393233:KSY393233 LCS393233:LCU393233 LMO393233:LMQ393233 LWK393233:LWM393233 MGG393233:MGI393233 MQC393233:MQE393233 MZY393233:NAA393233 NJU393233:NJW393233 NTQ393233:NTS393233 ODM393233:ODO393233 ONI393233:ONK393233 OXE393233:OXG393233 PHA393233:PHC393233 PQW393233:PQY393233 QAS393233:QAU393233 QKO393233:QKQ393233 QUK393233:QUM393233 REG393233:REI393233 ROC393233:ROE393233 RXY393233:RYA393233 SHU393233:SHW393233 SRQ393233:SRS393233 TBM393233:TBO393233 TLI393233:TLK393233 TVE393233:TVG393233 UFA393233:UFC393233 UOW393233:UOY393233 UYS393233:UYU393233 VIO393233:VIQ393233 VSK393233:VSM393233 WCG393233:WCI393233 WMC393233:WME393233 WVY393233:WWA393233 Q458769:S458769 JM458769:JO458769 TI458769:TK458769 ADE458769:ADG458769 ANA458769:ANC458769 AWW458769:AWY458769 BGS458769:BGU458769 BQO458769:BQQ458769 CAK458769:CAM458769 CKG458769:CKI458769 CUC458769:CUE458769 DDY458769:DEA458769 DNU458769:DNW458769 DXQ458769:DXS458769 EHM458769:EHO458769 ERI458769:ERK458769 FBE458769:FBG458769 FLA458769:FLC458769 FUW458769:FUY458769 GES458769:GEU458769 GOO458769:GOQ458769 GYK458769:GYM458769 HIG458769:HII458769 HSC458769:HSE458769 IBY458769:ICA458769 ILU458769:ILW458769 IVQ458769:IVS458769 JFM458769:JFO458769 JPI458769:JPK458769 JZE458769:JZG458769 KJA458769:KJC458769 KSW458769:KSY458769 LCS458769:LCU458769 LMO458769:LMQ458769 LWK458769:LWM458769 MGG458769:MGI458769 MQC458769:MQE458769 MZY458769:NAA458769 NJU458769:NJW458769 NTQ458769:NTS458769 ODM458769:ODO458769 ONI458769:ONK458769 OXE458769:OXG458769 PHA458769:PHC458769 PQW458769:PQY458769 QAS458769:QAU458769 QKO458769:QKQ458769 QUK458769:QUM458769 REG458769:REI458769 ROC458769:ROE458769 RXY458769:RYA458769 SHU458769:SHW458769 SRQ458769:SRS458769 TBM458769:TBO458769 TLI458769:TLK458769 TVE458769:TVG458769 UFA458769:UFC458769 UOW458769:UOY458769 UYS458769:UYU458769 VIO458769:VIQ458769 VSK458769:VSM458769 WCG458769:WCI458769 WMC458769:WME458769 WVY458769:WWA458769 Q524305:S524305 JM524305:JO524305 TI524305:TK524305 ADE524305:ADG524305 ANA524305:ANC524305 AWW524305:AWY524305 BGS524305:BGU524305 BQO524305:BQQ524305 CAK524305:CAM524305 CKG524305:CKI524305 CUC524305:CUE524305 DDY524305:DEA524305 DNU524305:DNW524305 DXQ524305:DXS524305 EHM524305:EHO524305 ERI524305:ERK524305 FBE524305:FBG524305 FLA524305:FLC524305 FUW524305:FUY524305 GES524305:GEU524305 GOO524305:GOQ524305 GYK524305:GYM524305 HIG524305:HII524305 HSC524305:HSE524305 IBY524305:ICA524305 ILU524305:ILW524305 IVQ524305:IVS524305 JFM524305:JFO524305 JPI524305:JPK524305 JZE524305:JZG524305 KJA524305:KJC524305 KSW524305:KSY524305 LCS524305:LCU524305 LMO524305:LMQ524305 LWK524305:LWM524305 MGG524305:MGI524305 MQC524305:MQE524305 MZY524305:NAA524305 NJU524305:NJW524305 NTQ524305:NTS524305 ODM524305:ODO524305 ONI524305:ONK524305 OXE524305:OXG524305 PHA524305:PHC524305 PQW524305:PQY524305 QAS524305:QAU524305 QKO524305:QKQ524305 QUK524305:QUM524305 REG524305:REI524305 ROC524305:ROE524305 RXY524305:RYA524305 SHU524305:SHW524305 SRQ524305:SRS524305 TBM524305:TBO524305 TLI524305:TLK524305 TVE524305:TVG524305 UFA524305:UFC524305 UOW524305:UOY524305 UYS524305:UYU524305 VIO524305:VIQ524305 VSK524305:VSM524305 WCG524305:WCI524305 WMC524305:WME524305 WVY524305:WWA524305 Q589841:S589841 JM589841:JO589841 TI589841:TK589841 ADE589841:ADG589841 ANA589841:ANC589841 AWW589841:AWY589841 BGS589841:BGU589841 BQO589841:BQQ589841 CAK589841:CAM589841 CKG589841:CKI589841 CUC589841:CUE589841 DDY589841:DEA589841 DNU589841:DNW589841 DXQ589841:DXS589841 EHM589841:EHO589841 ERI589841:ERK589841 FBE589841:FBG589841 FLA589841:FLC589841 FUW589841:FUY589841 GES589841:GEU589841 GOO589841:GOQ589841 GYK589841:GYM589841 HIG589841:HII589841 HSC589841:HSE589841 IBY589841:ICA589841 ILU589841:ILW589841 IVQ589841:IVS589841 JFM589841:JFO589841 JPI589841:JPK589841 JZE589841:JZG589841 KJA589841:KJC589841 KSW589841:KSY589841 LCS589841:LCU589841 LMO589841:LMQ589841 LWK589841:LWM589841 MGG589841:MGI589841 MQC589841:MQE589841 MZY589841:NAA589841 NJU589841:NJW589841 NTQ589841:NTS589841 ODM589841:ODO589841 ONI589841:ONK589841 OXE589841:OXG589841 PHA589841:PHC589841 PQW589841:PQY589841 QAS589841:QAU589841 QKO589841:QKQ589841 QUK589841:QUM589841 REG589841:REI589841 ROC589841:ROE589841 RXY589841:RYA589841 SHU589841:SHW589841 SRQ589841:SRS589841 TBM589841:TBO589841 TLI589841:TLK589841 TVE589841:TVG589841 UFA589841:UFC589841 UOW589841:UOY589841 UYS589841:UYU589841 VIO589841:VIQ589841 VSK589841:VSM589841 WCG589841:WCI589841 WMC589841:WME589841 WVY589841:WWA589841 Q655377:S655377 JM655377:JO655377 TI655377:TK655377 ADE655377:ADG655377 ANA655377:ANC655377 AWW655377:AWY655377 BGS655377:BGU655377 BQO655377:BQQ655377 CAK655377:CAM655377 CKG655377:CKI655377 CUC655377:CUE655377 DDY655377:DEA655377 DNU655377:DNW655377 DXQ655377:DXS655377 EHM655377:EHO655377 ERI655377:ERK655377 FBE655377:FBG655377 FLA655377:FLC655377 FUW655377:FUY655377 GES655377:GEU655377 GOO655377:GOQ655377 GYK655377:GYM655377 HIG655377:HII655377 HSC655377:HSE655377 IBY655377:ICA655377 ILU655377:ILW655377 IVQ655377:IVS655377 JFM655377:JFO655377 JPI655377:JPK655377 JZE655377:JZG655377 KJA655377:KJC655377 KSW655377:KSY655377 LCS655377:LCU655377 LMO655377:LMQ655377 LWK655377:LWM655377 MGG655377:MGI655377 MQC655377:MQE655377 MZY655377:NAA655377 NJU655377:NJW655377 NTQ655377:NTS655377 ODM655377:ODO655377 ONI655377:ONK655377 OXE655377:OXG655377 PHA655377:PHC655377 PQW655377:PQY655377 QAS655377:QAU655377 QKO655377:QKQ655377 QUK655377:QUM655377 REG655377:REI655377 ROC655377:ROE655377 RXY655377:RYA655377 SHU655377:SHW655377 SRQ655377:SRS655377 TBM655377:TBO655377 TLI655377:TLK655377 TVE655377:TVG655377 UFA655377:UFC655377 UOW655377:UOY655377 UYS655377:UYU655377 VIO655377:VIQ655377 VSK655377:VSM655377 WCG655377:WCI655377 WMC655377:WME655377 WVY655377:WWA655377 Q720913:S720913 JM720913:JO720913 TI720913:TK720913 ADE720913:ADG720913 ANA720913:ANC720913 AWW720913:AWY720913 BGS720913:BGU720913 BQO720913:BQQ720913 CAK720913:CAM720913 CKG720913:CKI720913 CUC720913:CUE720913 DDY720913:DEA720913 DNU720913:DNW720913 DXQ720913:DXS720913 EHM720913:EHO720913 ERI720913:ERK720913 FBE720913:FBG720913 FLA720913:FLC720913 FUW720913:FUY720913 GES720913:GEU720913 GOO720913:GOQ720913 GYK720913:GYM720913 HIG720913:HII720913 HSC720913:HSE720913 IBY720913:ICA720913 ILU720913:ILW720913 IVQ720913:IVS720913 JFM720913:JFO720913 JPI720913:JPK720913 JZE720913:JZG720913 KJA720913:KJC720913 KSW720913:KSY720913 LCS720913:LCU720913 LMO720913:LMQ720913 LWK720913:LWM720913 MGG720913:MGI720913 MQC720913:MQE720913 MZY720913:NAA720913 NJU720913:NJW720913 NTQ720913:NTS720913 ODM720913:ODO720913 ONI720913:ONK720913 OXE720913:OXG720913 PHA720913:PHC720913 PQW720913:PQY720913 QAS720913:QAU720913 QKO720913:QKQ720913 QUK720913:QUM720913 REG720913:REI720913 ROC720913:ROE720913 RXY720913:RYA720913 SHU720913:SHW720913 SRQ720913:SRS720913 TBM720913:TBO720913 TLI720913:TLK720913 TVE720913:TVG720913 UFA720913:UFC720913 UOW720913:UOY720913 UYS720913:UYU720913 VIO720913:VIQ720913 VSK720913:VSM720913 WCG720913:WCI720913 WMC720913:WME720913 WVY720913:WWA720913 Q786449:S786449 JM786449:JO786449 TI786449:TK786449 ADE786449:ADG786449 ANA786449:ANC786449 AWW786449:AWY786449 BGS786449:BGU786449 BQO786449:BQQ786449 CAK786449:CAM786449 CKG786449:CKI786449 CUC786449:CUE786449 DDY786449:DEA786449 DNU786449:DNW786449 DXQ786449:DXS786449 EHM786449:EHO786449 ERI786449:ERK786449 FBE786449:FBG786449 FLA786449:FLC786449 FUW786449:FUY786449 GES786449:GEU786449 GOO786449:GOQ786449 GYK786449:GYM786449 HIG786449:HII786449 HSC786449:HSE786449 IBY786449:ICA786449 ILU786449:ILW786449 IVQ786449:IVS786449 JFM786449:JFO786449 JPI786449:JPK786449 JZE786449:JZG786449 KJA786449:KJC786449 KSW786449:KSY786449 LCS786449:LCU786449 LMO786449:LMQ786449 LWK786449:LWM786449 MGG786449:MGI786449 MQC786449:MQE786449 MZY786449:NAA786449 NJU786449:NJW786449 NTQ786449:NTS786449 ODM786449:ODO786449 ONI786449:ONK786449 OXE786449:OXG786449 PHA786449:PHC786449 PQW786449:PQY786449 QAS786449:QAU786449 QKO786449:QKQ786449 QUK786449:QUM786449 REG786449:REI786449 ROC786449:ROE786449 RXY786449:RYA786449 SHU786449:SHW786449 SRQ786449:SRS786449 TBM786449:TBO786449 TLI786449:TLK786449 TVE786449:TVG786449 UFA786449:UFC786449 UOW786449:UOY786449 UYS786449:UYU786449 VIO786449:VIQ786449 VSK786449:VSM786449 WCG786449:WCI786449 WMC786449:WME786449 WVY786449:WWA786449 Q851985:S851985 JM851985:JO851985 TI851985:TK851985 ADE851985:ADG851985 ANA851985:ANC851985 AWW851985:AWY851985 BGS851985:BGU851985 BQO851985:BQQ851985 CAK851985:CAM851985 CKG851985:CKI851985 CUC851985:CUE851985 DDY851985:DEA851985 DNU851985:DNW851985 DXQ851985:DXS851985 EHM851985:EHO851985 ERI851985:ERK851985 FBE851985:FBG851985 FLA851985:FLC851985 FUW851985:FUY851985 GES851985:GEU851985 GOO851985:GOQ851985 GYK851985:GYM851985 HIG851985:HII851985 HSC851985:HSE851985 IBY851985:ICA851985 ILU851985:ILW851985 IVQ851985:IVS851985 JFM851985:JFO851985 JPI851985:JPK851985 JZE851985:JZG851985 KJA851985:KJC851985 KSW851985:KSY851985 LCS851985:LCU851985 LMO851985:LMQ851985 LWK851985:LWM851985 MGG851985:MGI851985 MQC851985:MQE851985 MZY851985:NAA851985 NJU851985:NJW851985 NTQ851985:NTS851985 ODM851985:ODO851985 ONI851985:ONK851985 OXE851985:OXG851985 PHA851985:PHC851985 PQW851985:PQY851985 QAS851985:QAU851985 QKO851985:QKQ851985 QUK851985:QUM851985 REG851985:REI851985 ROC851985:ROE851985 RXY851985:RYA851985 SHU851985:SHW851985 SRQ851985:SRS851985 TBM851985:TBO851985 TLI851985:TLK851985 TVE851985:TVG851985 UFA851985:UFC851985 UOW851985:UOY851985 UYS851985:UYU851985 VIO851985:VIQ851985 VSK851985:VSM851985 WCG851985:WCI851985 WMC851985:WME851985 WVY851985:WWA851985 Q917521:S917521 JM917521:JO917521 TI917521:TK917521 ADE917521:ADG917521 ANA917521:ANC917521 AWW917521:AWY917521 BGS917521:BGU917521 BQO917521:BQQ917521 CAK917521:CAM917521 CKG917521:CKI917521 CUC917521:CUE917521 DDY917521:DEA917521 DNU917521:DNW917521 DXQ917521:DXS917521 EHM917521:EHO917521 ERI917521:ERK917521 FBE917521:FBG917521 FLA917521:FLC917521 FUW917521:FUY917521 GES917521:GEU917521 GOO917521:GOQ917521 GYK917521:GYM917521 HIG917521:HII917521 HSC917521:HSE917521 IBY917521:ICA917521 ILU917521:ILW917521 IVQ917521:IVS917521 JFM917521:JFO917521 JPI917521:JPK917521 JZE917521:JZG917521 KJA917521:KJC917521 KSW917521:KSY917521 LCS917521:LCU917521 LMO917521:LMQ917521 LWK917521:LWM917521 MGG917521:MGI917521 MQC917521:MQE917521 MZY917521:NAA917521 NJU917521:NJW917521 NTQ917521:NTS917521 ODM917521:ODO917521 ONI917521:ONK917521 OXE917521:OXG917521 PHA917521:PHC917521 PQW917521:PQY917521 QAS917521:QAU917521 QKO917521:QKQ917521 QUK917521:QUM917521 REG917521:REI917521 ROC917521:ROE917521 RXY917521:RYA917521 SHU917521:SHW917521 SRQ917521:SRS917521 TBM917521:TBO917521 TLI917521:TLK917521 TVE917521:TVG917521 UFA917521:UFC917521 UOW917521:UOY917521 UYS917521:UYU917521 VIO917521:VIQ917521 VSK917521:VSM917521 WCG917521:WCI917521 WMC917521:WME917521 WVY917521:WWA917521 Q983057:S983057 JM983057:JO983057 TI983057:TK983057 ADE983057:ADG983057 ANA983057:ANC983057 AWW983057:AWY983057 BGS983057:BGU983057 BQO983057:BQQ983057 CAK983057:CAM983057 CKG983057:CKI983057 CUC983057:CUE983057 DDY983057:DEA983057 DNU983057:DNW983057 DXQ983057:DXS983057 EHM983057:EHO983057 ERI983057:ERK983057 FBE983057:FBG983057 FLA983057:FLC983057 FUW983057:FUY983057 GES983057:GEU983057 GOO983057:GOQ983057 GYK983057:GYM983057 HIG983057:HII983057 HSC983057:HSE983057 IBY983057:ICA983057 ILU983057:ILW983057 IVQ983057:IVS983057 JFM983057:JFO983057 JPI983057:JPK983057 JZE983057:JZG983057 KJA983057:KJC983057 KSW983057:KSY983057 LCS983057:LCU983057 LMO983057:LMQ983057 LWK983057:LWM983057 MGG983057:MGI983057 MQC983057:MQE983057 MZY983057:NAA983057 NJU983057:NJW983057 NTQ983057:NTS983057 ODM983057:ODO983057 ONI983057:ONK983057 OXE983057:OXG983057 PHA983057:PHC983057 PQW983057:PQY983057 QAS983057:QAU983057 QKO983057:QKQ983057 QUK983057:QUM983057 REG983057:REI983057 ROC983057:ROE983057 RXY983057:RYA983057 SHU983057:SHW983057 SRQ983057:SRS983057 TBM983057:TBO983057 TLI983057:TLK983057 TVE983057:TVG983057 UFA983057:UFC983057 UOW983057:UOY983057 UYS983057:UYU983057 VIO983057:VIQ983057 VSK983057:VSM983057 WCG983057:WCI983057 WMC983057:WME983057 WVY983057:WWA983057">
      <formula1>$AD$7:$AD$10</formula1>
    </dataValidation>
    <dataValidation type="list" allowBlank="1" showInputMessage="1" showErrorMessage="1" sqref="WVQ983054:WVT983054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50:L65550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86:L131086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22:L196622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58:L262158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694:L327694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30:L393230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66:L458766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02:L524302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38:L589838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74:L655374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10:L720910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46:L786446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82:L851982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18:L917518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54:L983054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formula1>$AE$7:$AE$13</formula1>
    </dataValidation>
    <dataValidation type="list" allowBlank="1" showInputMessage="1" showErrorMessage="1" sqref="I8:L8">
      <formula1>$AE$6:$AE$13</formula1>
    </dataValidation>
    <dataValidation type="list" allowBlank="1" showInputMessage="1" showErrorMessage="1" sqref="A31:F32 A49:F50">
      <formula1>"有,無"</formula1>
    </dataValidation>
  </dataValidations>
  <pageMargins left="0.6692913385826772" right="0.39370078740157483" top="0.39370078740157483" bottom="0.39370078740157483" header="0.27559055118110237"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第1号（交付申請）</vt:lpstr>
      <vt:lpstr>様式１の１</vt:lpstr>
      <vt:lpstr>様式１の２</vt:lpstr>
      <vt:lpstr>様式１の１!Print_Area</vt:lpstr>
      <vt:lpstr>様式１の２!Print_Area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稲澤 薫乃</cp:lastModifiedBy>
  <cp:lastPrinted>2024-04-03T03:29:50Z</cp:lastPrinted>
  <dcterms:created xsi:type="dcterms:W3CDTF">2015-06-23T07:16:47Z</dcterms:created>
  <dcterms:modified xsi:type="dcterms:W3CDTF">2024-05-15T04:50:58Z</dcterms:modified>
</cp:coreProperties>
</file>