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業務文書\05_調査統計係\45 文京の統計\令和７年度（第58回）\04 原稿\確定\"/>
    </mc:Choice>
  </mc:AlternateContent>
  <bookViews>
    <workbookView xWindow="-105" yWindow="-105" windowWidth="23250" windowHeight="12570"/>
  </bookViews>
  <sheets>
    <sheet name="表紙" sheetId="5" r:id="rId1"/>
    <sheet name="281" sheetId="15" r:id="rId2"/>
    <sheet name="282" sheetId="16" r:id="rId3"/>
    <sheet name="283" sheetId="11" r:id="rId4"/>
    <sheet name="284" sheetId="12" r:id="rId5"/>
    <sheet name="285" sheetId="17" r:id="rId6"/>
    <sheet name="286" sheetId="18" r:id="rId7"/>
  </sheets>
  <definedNames>
    <definedName name="OLE_LINK1" localSheetId="1">'281'!#REF!</definedName>
    <definedName name="OLE_LINK1" localSheetId="3">'283'!#REF!</definedName>
    <definedName name="OLE_LINK1" localSheetId="5">'285'!#REF!</definedName>
    <definedName name="OLE_LINK1" localSheetId="6">'286'!#REF!</definedName>
    <definedName name="_xlnm.Print_Area" localSheetId="1">'281'!$A$1:$H$56</definedName>
    <definedName name="_xlnm.Print_Area" localSheetId="2">'282'!$A$1:$O$40</definedName>
    <definedName name="_xlnm.Print_Area" localSheetId="3">'283'!$A$1:$J$46</definedName>
    <definedName name="_xlnm.Print_Area" localSheetId="4">'284'!$A$1:$L$47</definedName>
    <definedName name="_xlnm.Print_Area" localSheetId="5">'285'!$A$1:$M$48</definedName>
    <definedName name="_xlnm.Print_Area" localSheetId="6">'286'!$A$1:$M$48</definedName>
    <definedName name="_xlnm.Print_Area" localSheetId="0">表紙!$A$1:$G$53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5" l="1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5" i="15"/>
  <c r="I14" i="15"/>
  <c r="I13" i="15"/>
  <c r="I12" i="15"/>
  <c r="I11" i="15"/>
  <c r="I9" i="15"/>
  <c r="I8" i="15"/>
  <c r="I7" i="15"/>
</calcChain>
</file>

<file path=xl/sharedStrings.xml><?xml version="1.0" encoding="utf-8"?>
<sst xmlns="http://schemas.openxmlformats.org/spreadsheetml/2006/main" count="495" uniqueCount="245">
  <si>
    <t>（１）年次別（文京区の数値）</t>
  </si>
  <si>
    <t>（各年６月30日）</t>
  </si>
  <si>
    <t>労組法</t>
  </si>
  <si>
    <t>文京区</t>
  </si>
  <si>
    <t>豊島区</t>
  </si>
  <si>
    <t>荒川区</t>
  </si>
  <si>
    <t>板橋区</t>
  </si>
  <si>
    <t>練馬区</t>
  </si>
  <si>
    <t>組合員数</t>
  </si>
  <si>
    <t>（３）規模別（文京区の数値）</t>
  </si>
  <si>
    <t>30人</t>
  </si>
  <si>
    <t>100人</t>
  </si>
  <si>
    <t>300人</t>
  </si>
  <si>
    <t>500人</t>
  </si>
  <si>
    <t>1000人</t>
  </si>
  <si>
    <t>5000人</t>
  </si>
  <si>
    <t>国公営</t>
  </si>
  <si>
    <t>～99人</t>
  </si>
  <si>
    <t>～299人</t>
  </si>
  <si>
    <t>～499人</t>
  </si>
  <si>
    <t>～999人</t>
  </si>
  <si>
    <t>～4999人</t>
  </si>
  <si>
    <t>以上</t>
  </si>
  <si>
    <t>（４）系統別（文京区の数値）</t>
  </si>
  <si>
    <t>全労連</t>
  </si>
  <si>
    <t>全労協</t>
  </si>
  <si>
    <t>左記に加入しない</t>
  </si>
  <si>
    <t>その他の</t>
  </si>
  <si>
    <t>無加盟</t>
  </si>
  <si>
    <t>重複加盟</t>
  </si>
  <si>
    <t>全国主要組合</t>
  </si>
  <si>
    <t>連合体等</t>
  </si>
  <si>
    <t>（５）産業分類別（文京区の数値）</t>
  </si>
  <si>
    <t>製造業</t>
  </si>
  <si>
    <t xml:space="preserve"> 系統名　連　合＝日本労働組合総連合会</t>
    <phoneticPr fontId="19"/>
  </si>
  <si>
    <t xml:space="preserve"> 　　　　全労連＝全国労働組合総連合</t>
    <phoneticPr fontId="19"/>
  </si>
  <si>
    <t>　 　　　全労協＝全国労働組合連絡協議会</t>
    <phoneticPr fontId="19"/>
  </si>
  <si>
    <t>所定外労働時間</t>
  </si>
  <si>
    <t>（つづき）</t>
  </si>
  <si>
    <t>（常雇規模30人以上）</t>
  </si>
  <si>
    <t>複合サービス事業</t>
  </si>
  <si>
    <t>医療、福祉</t>
    <phoneticPr fontId="19"/>
  </si>
  <si>
    <t>教育、学習支援業</t>
    <phoneticPr fontId="19"/>
  </si>
  <si>
    <t>情報通信業</t>
  </si>
  <si>
    <t>電気・ガス・熱供給・水道業</t>
  </si>
  <si>
    <t>建設業</t>
  </si>
  <si>
    <t>調査産業計</t>
  </si>
  <si>
    <t>女</t>
    <phoneticPr fontId="19"/>
  </si>
  <si>
    <t>男</t>
    <phoneticPr fontId="19"/>
  </si>
  <si>
    <t>（単位：時間）</t>
  </si>
  <si>
    <t>（２）月間労働時間数</t>
  </si>
  <si>
    <t>（単位：円）</t>
  </si>
  <si>
    <r>
      <t xml:space="preserve">サービス業
</t>
    </r>
    <r>
      <rPr>
        <sz val="7.5"/>
        <rFont val="ＭＳ 明朝"/>
        <family val="1"/>
        <charset val="128"/>
      </rPr>
      <t>（他に分類されないもの）</t>
    </r>
    <phoneticPr fontId="19"/>
  </si>
  <si>
    <t>調査産業計</t>
    <rPh sb="0" eb="2">
      <t>チョウサ</t>
    </rPh>
    <rPh sb="2" eb="4">
      <t>サンギョウ</t>
    </rPh>
    <rPh sb="4" eb="5">
      <t>ケイ</t>
    </rPh>
    <phoneticPr fontId="19"/>
  </si>
  <si>
    <t>対前年
同月比
（％）</t>
    <rPh sb="0" eb="1">
      <t>タイ</t>
    </rPh>
    <rPh sb="1" eb="3">
      <t>ゼンネン</t>
    </rPh>
    <rPh sb="4" eb="6">
      <t>ドウゲツ</t>
    </rPh>
    <rPh sb="6" eb="7">
      <t>ヒ</t>
    </rPh>
    <phoneticPr fontId="19"/>
  </si>
  <si>
    <t>10月</t>
    <rPh sb="2" eb="3">
      <t>ガツ</t>
    </rPh>
    <phoneticPr fontId="19"/>
  </si>
  <si>
    <t>産　　　　　業</t>
  </si>
  <si>
    <t>12月</t>
    <rPh sb="2" eb="3">
      <t>ガツ</t>
    </rPh>
    <phoneticPr fontId="19"/>
  </si>
  <si>
    <t>11月</t>
    <rPh sb="2" eb="3">
      <t>ガツ</t>
    </rPh>
    <phoneticPr fontId="19"/>
  </si>
  <si>
    <t>不明</t>
    <rPh sb="0" eb="2">
      <t>フメイ</t>
    </rPh>
    <phoneticPr fontId="19"/>
  </si>
  <si>
    <t>その他</t>
  </si>
  <si>
    <t>労働福祉</t>
  </si>
  <si>
    <t>教育、学習支援業</t>
  </si>
  <si>
    <t>医療、福祉</t>
  </si>
  <si>
    <t>育児休業</t>
    <rPh sb="0" eb="2">
      <t>イクジ</t>
    </rPh>
    <rPh sb="2" eb="4">
      <t>キュウギョウ</t>
    </rPh>
    <phoneticPr fontId="19"/>
  </si>
  <si>
    <t>配転・出向</t>
  </si>
  <si>
    <t>退職</t>
    <rPh sb="0" eb="2">
      <t>タイショク</t>
    </rPh>
    <phoneticPr fontId="19"/>
  </si>
  <si>
    <t>雇止め</t>
  </si>
  <si>
    <t>解雇</t>
    <phoneticPr fontId="19"/>
  </si>
  <si>
    <t>安全衛生</t>
  </si>
  <si>
    <t>休日・休暇</t>
  </si>
  <si>
    <t>労働時間</t>
  </si>
  <si>
    <t>退職金</t>
    <rPh sb="0" eb="3">
      <t>タイショクキン</t>
    </rPh>
    <phoneticPr fontId="19"/>
  </si>
  <si>
    <t>300　人　以　上</t>
    <phoneticPr fontId="19"/>
  </si>
  <si>
    <t>賃金その他</t>
    <rPh sb="4" eb="5">
      <t>タ</t>
    </rPh>
    <phoneticPr fontId="19"/>
  </si>
  <si>
    <t>100　　 ～ 　　299人</t>
  </si>
  <si>
    <t>賃金不払い</t>
  </si>
  <si>
    <t>30　　　～　　　99人</t>
    <phoneticPr fontId="19"/>
  </si>
  <si>
    <t>労働契約</t>
  </si>
  <si>
    <t>30　人　未　満</t>
    <phoneticPr fontId="19"/>
  </si>
  <si>
    <t>就業規則</t>
  </si>
  <si>
    <t>労働条件</t>
  </si>
  <si>
    <t>使用者</t>
  </si>
  <si>
    <t>労働組合及び労使関係</t>
    <rPh sb="0" eb="4">
      <t>ロウドウクミアイ</t>
    </rPh>
    <rPh sb="4" eb="5">
      <t>オヨ</t>
    </rPh>
    <rPh sb="6" eb="8">
      <t>ロウシ</t>
    </rPh>
    <rPh sb="8" eb="10">
      <t>カンケイ</t>
    </rPh>
    <phoneticPr fontId="19"/>
  </si>
  <si>
    <t>労働者</t>
  </si>
  <si>
    <t>項目数</t>
  </si>
  <si>
    <t>計</t>
    <rPh sb="0" eb="1">
      <t>ケイ</t>
    </rPh>
    <phoneticPr fontId="19"/>
  </si>
  <si>
    <t>（つづき）</t>
    <phoneticPr fontId="19"/>
  </si>
  <si>
    <t>組合員数</t>
    <phoneticPr fontId="19"/>
  </si>
  <si>
    <t>11月</t>
  </si>
  <si>
    <t>12月</t>
  </si>
  <si>
    <t>10月</t>
  </si>
  <si>
    <t>（２）内容別（東京都労働相談情報センター池袋事務所管内）</t>
    <phoneticPr fontId="19"/>
  </si>
  <si>
    <r>
      <t>サービス業</t>
    </r>
    <r>
      <rPr>
        <sz val="7"/>
        <rFont val="ＭＳ 明朝"/>
        <family val="1"/>
        <charset val="128"/>
      </rPr>
      <t>（他に分類されないもの）</t>
    </r>
    <phoneticPr fontId="19"/>
  </si>
  <si>
    <t>運輸業、郵便業</t>
  </si>
  <si>
    <t>運輸業、郵便業</t>
    <phoneticPr fontId="19"/>
  </si>
  <si>
    <t>卸売業、小売業</t>
  </si>
  <si>
    <t>卸売業、小売業</t>
    <phoneticPr fontId="19"/>
  </si>
  <si>
    <t>金融業、保険業</t>
  </si>
  <si>
    <t>金融業、保険業</t>
    <phoneticPr fontId="19"/>
  </si>
  <si>
    <t>不動産業、物品賃貸業</t>
  </si>
  <si>
    <t>不動産業、物品賃貸業</t>
    <phoneticPr fontId="19"/>
  </si>
  <si>
    <t>宿泊業、飲食サービス業</t>
  </si>
  <si>
    <t>宿泊業、飲食サービス業</t>
    <phoneticPr fontId="19"/>
  </si>
  <si>
    <t>生活関連サービス業、娯楽業</t>
  </si>
  <si>
    <t>生活関連サービス業、娯楽業</t>
    <phoneticPr fontId="19"/>
  </si>
  <si>
    <t>学術研究、専門・技術サービス業</t>
  </si>
  <si>
    <t>学術研究、専門・技術サービス業</t>
    <phoneticPr fontId="19"/>
  </si>
  <si>
    <r>
      <t xml:space="preserve">サービス業
</t>
    </r>
    <r>
      <rPr>
        <sz val="8"/>
        <rFont val="ＭＳ 明朝"/>
        <family val="1"/>
        <charset val="128"/>
      </rPr>
      <t>（他に分類されないもの）</t>
    </r>
    <phoneticPr fontId="19"/>
  </si>
  <si>
    <t>対前年同月比(%)</t>
    <phoneticPr fontId="19"/>
  </si>
  <si>
    <r>
      <t xml:space="preserve">対前年
同月比
</t>
    </r>
    <r>
      <rPr>
        <sz val="8"/>
        <rFont val="ＭＳ 明朝"/>
        <family val="1"/>
        <charset val="128"/>
      </rPr>
      <t>（％）</t>
    </r>
    <rPh sb="0" eb="1">
      <t>タイ</t>
    </rPh>
    <rPh sb="1" eb="3">
      <t>ゼンネン</t>
    </rPh>
    <rPh sb="4" eb="6">
      <t>ドウゲツ</t>
    </rPh>
    <rPh sb="6" eb="7">
      <t>ヒ</t>
    </rPh>
    <phoneticPr fontId="19"/>
  </si>
  <si>
    <t>分類不能</t>
    <phoneticPr fontId="19"/>
  </si>
  <si>
    <t>情報通信業</t>
    <phoneticPr fontId="19"/>
  </si>
  <si>
    <t>総実労働時間</t>
    <rPh sb="2" eb="4">
      <t>ロウドウ</t>
    </rPh>
    <rPh sb="4" eb="6">
      <t>ジカン</t>
    </rPh>
    <phoneticPr fontId="19"/>
  </si>
  <si>
    <t>所定内労働時間</t>
    <phoneticPr fontId="19"/>
  </si>
  <si>
    <t>所定外労働時間</t>
    <phoneticPr fontId="19"/>
  </si>
  <si>
    <t xml:space="preserve"> 注）1. 「その他の連合体」とは全国主要団体には加入していないが、地方組織に加入しているもの。</t>
    <phoneticPr fontId="19"/>
  </si>
  <si>
    <t xml:space="preserve"> 　　2. 重複加盟等により、総数と内訳は一致しない。</t>
    <phoneticPr fontId="19"/>
  </si>
  <si>
    <t>-</t>
  </si>
  <si>
    <t>休職・復職</t>
    <rPh sb="0" eb="2">
      <t>キュウショク</t>
    </rPh>
    <rPh sb="3" eb="5">
      <t>フクショク</t>
    </rPh>
    <phoneticPr fontId="19"/>
  </si>
  <si>
    <t>卸売業、小売業</t>
    <rPh sb="2" eb="3">
      <t>ギョウ</t>
    </rPh>
    <phoneticPr fontId="19"/>
  </si>
  <si>
    <t>金融業、保険業</t>
    <rPh sb="2" eb="3">
      <t>ギョウ</t>
    </rPh>
    <phoneticPr fontId="19"/>
  </si>
  <si>
    <t>不動産業、物品賃貸業</t>
    <rPh sb="5" eb="7">
      <t>ブッピン</t>
    </rPh>
    <rPh sb="7" eb="10">
      <t>チンタイギョウ</t>
    </rPh>
    <phoneticPr fontId="19"/>
  </si>
  <si>
    <t>（２）地域別（東京都労働相談情報センター池袋事務所管内）</t>
    <rPh sb="7" eb="10">
      <t>トウキョウト</t>
    </rPh>
    <phoneticPr fontId="19"/>
  </si>
  <si>
    <r>
      <t xml:space="preserve">サービス業
</t>
    </r>
    <r>
      <rPr>
        <sz val="6"/>
        <rFont val="ＭＳ Ｐ明朝"/>
        <family val="1"/>
        <charset val="128"/>
      </rPr>
      <t>（</t>
    </r>
    <r>
      <rPr>
        <sz val="6"/>
        <rFont val="ＭＳ 明朝"/>
        <family val="1"/>
        <charset val="128"/>
      </rPr>
      <t>他に分類
されないもの</t>
    </r>
    <r>
      <rPr>
        <sz val="6"/>
        <rFont val="ＭＳ Ｐ明朝"/>
        <family val="1"/>
        <charset val="128"/>
      </rPr>
      <t>）</t>
    </r>
    <rPh sb="7" eb="8">
      <t>ホカ</t>
    </rPh>
    <rPh sb="9" eb="11">
      <t>ブンルイ</t>
    </rPh>
    <phoneticPr fontId="19"/>
  </si>
  <si>
    <t>構成比（％）</t>
    <phoneticPr fontId="19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</si>
  <si>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</si>
  <si>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卸売業
小売業</t>
    <rPh sb="2" eb="3">
      <t>ギョウ</t>
    </rPh>
    <phoneticPr fontId="31"/>
  </si>
  <si>
    <t>運輸業
郵便業</t>
    <phoneticPr fontId="19"/>
  </si>
  <si>
    <t>金融業
保険業</t>
    <rPh sb="2" eb="3">
      <t>ギョウ</t>
    </rPh>
    <phoneticPr fontId="31"/>
  </si>
  <si>
    <t>不動産業
物品賃貸業</t>
    <rPh sb="5" eb="7">
      <t>ブッピン</t>
    </rPh>
    <rPh sb="7" eb="9">
      <t>チンタイ</t>
    </rPh>
    <rPh sb="9" eb="10">
      <t>ギョウ</t>
    </rPh>
    <phoneticPr fontId="31"/>
  </si>
  <si>
    <t>学術研究
専門・技術
サービス業</t>
    <rPh sb="0" eb="2">
      <t>ガクジュツ</t>
    </rPh>
    <rPh sb="2" eb="3">
      <t>ケン</t>
    </rPh>
    <rPh sb="5" eb="6">
      <t>セン</t>
    </rPh>
    <rPh sb="6" eb="7">
      <t>モン</t>
    </rPh>
    <rPh sb="8" eb="9">
      <t>ワザ</t>
    </rPh>
    <rPh sb="15" eb="16">
      <t>ギョウ</t>
    </rPh>
    <phoneticPr fontId="31"/>
  </si>
  <si>
    <t>生活関連
サービス業
娯楽業</t>
    <rPh sb="0" eb="2">
      <t>セイカツ</t>
    </rPh>
    <rPh sb="2" eb="3">
      <t>セキ</t>
    </rPh>
    <rPh sb="9" eb="10">
      <t>ギョウ</t>
    </rPh>
    <rPh sb="11" eb="12">
      <t>ゴ</t>
    </rPh>
    <rPh sb="12" eb="13">
      <t>ラク</t>
    </rPh>
    <rPh sb="13" eb="14">
      <t>ギョウ</t>
    </rPh>
    <phoneticPr fontId="31"/>
  </si>
  <si>
    <t>運輸業</t>
    <phoneticPr fontId="19"/>
  </si>
  <si>
    <t>その他</t>
    <rPh sb="2" eb="3">
      <t>タ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</si>
  <si>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</si>
  <si>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</si>
  <si>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構成比（％）</t>
  </si>
  <si>
    <t xml:space="preserve"> 資料：東京都労働相談情報センター池袋事務所</t>
    <phoneticPr fontId="19"/>
  </si>
  <si>
    <t xml:space="preserve">    </t>
    <phoneticPr fontId="19"/>
  </si>
  <si>
    <t>（１）労使別・規模別・産業別  （東京都労働相談情報センター池袋事務所管内）</t>
    <phoneticPr fontId="19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</si>
  <si>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9"/>
  </si>
  <si>
    <t>平均</t>
    <rPh sb="0" eb="2">
      <t>ヘイキン</t>
    </rPh>
    <phoneticPr fontId="45"/>
  </si>
  <si>
    <t>以下</t>
    <rPh sb="0" eb="2">
      <t>イカ</t>
    </rPh>
    <phoneticPr fontId="19"/>
  </si>
  <si>
    <t>29人</t>
    <phoneticPr fontId="19"/>
  </si>
  <si>
    <t xml:space="preserve"> 注）「その他」とは、複数の企業にまたがる組合等</t>
    <rPh sb="11" eb="13">
      <t>フクスウ</t>
    </rPh>
    <rPh sb="14" eb="16">
      <t>キギョウ</t>
    </rPh>
    <rPh sb="21" eb="23">
      <t>クミアイ</t>
    </rPh>
    <rPh sb="23" eb="24">
      <t>ナド</t>
    </rPh>
    <phoneticPr fontId="19"/>
  </si>
  <si>
    <t xml:space="preserve"> 注）サービス業は複合サービス事業も含む。</t>
    <phoneticPr fontId="19"/>
  </si>
  <si>
    <t>２月</t>
    <phoneticPr fontId="19"/>
  </si>
  <si>
    <t>３月</t>
    <phoneticPr fontId="19"/>
  </si>
  <si>
    <t>４月</t>
    <phoneticPr fontId="19"/>
  </si>
  <si>
    <t>６月</t>
    <phoneticPr fontId="19"/>
  </si>
  <si>
    <t>７月</t>
    <phoneticPr fontId="19"/>
  </si>
  <si>
    <t>８月</t>
    <phoneticPr fontId="19"/>
  </si>
  <si>
    <t>９月</t>
    <phoneticPr fontId="19"/>
  </si>
  <si>
    <t>１月</t>
    <rPh sb="1" eb="2">
      <t>ガツ</t>
    </rPh>
    <phoneticPr fontId="19"/>
  </si>
  <si>
    <t>２月</t>
    <rPh sb="1" eb="2">
      <t>ガツ</t>
    </rPh>
    <phoneticPr fontId="19"/>
  </si>
  <si>
    <t>３月</t>
    <rPh sb="1" eb="2">
      <t>ガツ</t>
    </rPh>
    <phoneticPr fontId="19"/>
  </si>
  <si>
    <t>４月</t>
    <rPh sb="1" eb="2">
      <t>ガツ</t>
    </rPh>
    <phoneticPr fontId="19"/>
  </si>
  <si>
    <t>５月</t>
    <rPh sb="1" eb="2">
      <t>ガツ</t>
    </rPh>
    <phoneticPr fontId="19"/>
  </si>
  <si>
    <t>６月</t>
    <rPh sb="1" eb="2">
      <t>ガツ</t>
    </rPh>
    <phoneticPr fontId="19"/>
  </si>
  <si>
    <t>７月</t>
    <rPh sb="1" eb="2">
      <t>ガツ</t>
    </rPh>
    <phoneticPr fontId="19"/>
  </si>
  <si>
    <t>８月</t>
    <rPh sb="1" eb="2">
      <t>ガツ</t>
    </rPh>
    <phoneticPr fontId="19"/>
  </si>
  <si>
    <t>９月</t>
    <rPh sb="1" eb="2">
      <t>ガツ</t>
    </rPh>
    <phoneticPr fontId="19"/>
  </si>
  <si>
    <t>５月</t>
    <phoneticPr fontId="19"/>
  </si>
  <si>
    <t>⁻</t>
  </si>
  <si>
    <r>
      <t>13　労　働</t>
    </r>
    <r>
      <rPr>
        <sz val="30"/>
        <rFont val="ＭＳ 明朝"/>
        <family val="1"/>
        <charset val="128"/>
      </rPr>
      <t>・</t>
    </r>
    <r>
      <rPr>
        <sz val="30"/>
        <rFont val="ＭＳ ゴシック"/>
        <family val="3"/>
        <charset val="128"/>
      </rPr>
      <t>賃　金</t>
    </r>
    <phoneticPr fontId="19"/>
  </si>
  <si>
    <t>その他・不明</t>
    <rPh sb="2" eb="3">
      <t>タ</t>
    </rPh>
    <rPh sb="4" eb="6">
      <t>フメイ</t>
    </rPh>
    <phoneticPr fontId="19"/>
  </si>
  <si>
    <t>内訳</t>
    <phoneticPr fontId="19"/>
  </si>
  <si>
    <t>件数</t>
    <phoneticPr fontId="19"/>
  </si>
  <si>
    <r>
      <t>各</t>
    </r>
    <r>
      <rPr>
        <b/>
        <sz val="8.5"/>
        <rFont val="ＭＳ ゴシック"/>
        <family val="3"/>
        <charset val="128"/>
      </rPr>
      <t>別</t>
    </r>
    <r>
      <rPr>
        <b/>
        <sz val="8.5"/>
        <rFont val="ＭＳ ゴシック"/>
        <family val="3"/>
        <charset val="128"/>
      </rPr>
      <t>計</t>
    </r>
    <phoneticPr fontId="19"/>
  </si>
  <si>
    <t>労使別</t>
    <phoneticPr fontId="19"/>
  </si>
  <si>
    <t>規模別</t>
    <phoneticPr fontId="19"/>
  </si>
  <si>
    <t>産業別</t>
    <phoneticPr fontId="19"/>
  </si>
  <si>
    <t>内訳</t>
    <phoneticPr fontId="19"/>
  </si>
  <si>
    <r>
      <t>合</t>
    </r>
    <r>
      <rPr>
        <b/>
        <sz val="8.5"/>
        <rFont val="ＭＳ ゴシック"/>
        <family val="3"/>
        <charset val="128"/>
      </rPr>
      <t>計</t>
    </r>
    <phoneticPr fontId="19"/>
  </si>
  <si>
    <t>人間関係</t>
    <rPh sb="0" eb="1">
      <t>ヒト</t>
    </rPh>
    <rPh sb="1" eb="2">
      <t>アイダ</t>
    </rPh>
    <rPh sb="2" eb="3">
      <t>セキ</t>
    </rPh>
    <rPh sb="3" eb="4">
      <t>カカリ</t>
    </rPh>
    <phoneticPr fontId="19"/>
  </si>
  <si>
    <t>年次</t>
    <phoneticPr fontId="19"/>
  </si>
  <si>
    <t>組合数</t>
    <phoneticPr fontId="19"/>
  </si>
  <si>
    <t>組合員数</t>
    <phoneticPr fontId="19"/>
  </si>
  <si>
    <t>総数</t>
    <phoneticPr fontId="19"/>
  </si>
  <si>
    <t>公共
企業体</t>
    <phoneticPr fontId="19"/>
  </si>
  <si>
    <t>地方
公営
企業体</t>
    <rPh sb="3" eb="4">
      <t>コウ</t>
    </rPh>
    <rPh sb="4" eb="5">
      <t>エイ</t>
    </rPh>
    <rPh sb="6" eb="8">
      <t>キギョウ</t>
    </rPh>
    <rPh sb="8" eb="9">
      <t>タイ</t>
    </rPh>
    <phoneticPr fontId="19"/>
  </si>
  <si>
    <t>国家
公務員</t>
    <phoneticPr fontId="19"/>
  </si>
  <si>
    <t>地方
公務員</t>
    <phoneticPr fontId="19"/>
  </si>
  <si>
    <t>区分</t>
    <phoneticPr fontId="19"/>
  </si>
  <si>
    <t>総数</t>
    <phoneticPr fontId="19"/>
  </si>
  <si>
    <t>北区</t>
    <phoneticPr fontId="19"/>
  </si>
  <si>
    <t>企業規模別</t>
    <phoneticPr fontId="19"/>
  </si>
  <si>
    <t>区分</t>
    <phoneticPr fontId="19"/>
  </si>
  <si>
    <t>系統名</t>
    <phoneticPr fontId="19"/>
  </si>
  <si>
    <t>連合</t>
    <phoneticPr fontId="19"/>
  </si>
  <si>
    <t>組合数</t>
    <phoneticPr fontId="19"/>
  </si>
  <si>
    <t>産業</t>
    <phoneticPr fontId="19"/>
  </si>
  <si>
    <t>鉱業
採石業
砂利採取業</t>
    <rPh sb="0" eb="1">
      <t>コウ</t>
    </rPh>
    <rPh sb="1" eb="2">
      <t>ギョウ</t>
    </rPh>
    <rPh sb="3" eb="5">
      <t>サイセキ</t>
    </rPh>
    <rPh sb="5" eb="6">
      <t>ギョウ</t>
    </rPh>
    <rPh sb="7" eb="8">
      <t>スナ</t>
    </rPh>
    <rPh sb="8" eb="9">
      <t>トシ</t>
    </rPh>
    <rPh sb="9" eb="10">
      <t>サイ</t>
    </rPh>
    <rPh sb="10" eb="11">
      <t>トリ</t>
    </rPh>
    <rPh sb="11" eb="12">
      <t>ギョウ</t>
    </rPh>
    <phoneticPr fontId="31"/>
  </si>
  <si>
    <r>
      <t>電気・
ガス・
熱供給・
水道業</t>
    </r>
    <r>
      <rPr>
        <sz val="8"/>
        <color theme="0"/>
        <rFont val="ＭＳ 明朝"/>
        <family val="1"/>
        <charset val="128"/>
      </rPr>
      <t>・</t>
    </r>
    <rPh sb="8" eb="9">
      <t>ネツ</t>
    </rPh>
    <rPh sb="9" eb="10">
      <t>トモ</t>
    </rPh>
    <rPh sb="10" eb="11">
      <t>キュウ</t>
    </rPh>
    <rPh sb="13" eb="15">
      <t>スイドウ</t>
    </rPh>
    <rPh sb="15" eb="16">
      <t>ギョウ</t>
    </rPh>
    <phoneticPr fontId="31"/>
  </si>
  <si>
    <t>産業</t>
    <rPh sb="0" eb="1">
      <t>サン</t>
    </rPh>
    <rPh sb="1" eb="2">
      <t>ギョウ</t>
    </rPh>
    <phoneticPr fontId="19"/>
  </si>
  <si>
    <t>宿泊業
飲食
サービス業　　</t>
    <rPh sb="4" eb="5">
      <t>イン</t>
    </rPh>
    <rPh sb="5" eb="6">
      <t>ショク</t>
    </rPh>
    <rPh sb="11" eb="12">
      <t>ギョウ</t>
    </rPh>
    <phoneticPr fontId="31"/>
  </si>
  <si>
    <t>教育
学習支援業</t>
    <rPh sb="3" eb="5">
      <t>ガクシュウ</t>
    </rPh>
    <rPh sb="5" eb="7">
      <t>シエン</t>
    </rPh>
    <rPh sb="7" eb="8">
      <t>ギョウ</t>
    </rPh>
    <phoneticPr fontId="31"/>
  </si>
  <si>
    <t>医療
福祉</t>
    <phoneticPr fontId="19"/>
  </si>
  <si>
    <t>公務</t>
    <phoneticPr fontId="19"/>
  </si>
  <si>
    <t>定期給与</t>
    <phoneticPr fontId="19"/>
  </si>
  <si>
    <t>常用雇用</t>
    <phoneticPr fontId="19"/>
  </si>
  <si>
    <t>消費者物価</t>
    <phoneticPr fontId="19"/>
  </si>
  <si>
    <t>現金給与総額</t>
    <rPh sb="4" eb="5">
      <t>ソウ</t>
    </rPh>
    <rPh sb="5" eb="6">
      <t>ガク</t>
    </rPh>
    <phoneticPr fontId="19"/>
  </si>
  <si>
    <t>定期給与</t>
    <phoneticPr fontId="19"/>
  </si>
  <si>
    <t>特別給与</t>
    <phoneticPr fontId="19"/>
  </si>
  <si>
    <t>（１）月間現金給与額</t>
    <phoneticPr fontId="19"/>
  </si>
  <si>
    <t xml:space="preserve">     2．下段の（　）内の数値は対前年同月比（単位％）を表わす。</t>
    <phoneticPr fontId="19"/>
  </si>
  <si>
    <t xml:space="preserve">     3．指数及び増減率は、ギャップ修正数値により算出した。</t>
    <phoneticPr fontId="19"/>
  </si>
  <si>
    <t xml:space="preserve">     4．消費者物価は東京都区部の数値。</t>
    <rPh sb="13" eb="16">
      <t>トウキョウト</t>
    </rPh>
    <rPh sb="16" eb="18">
      <t>クブ</t>
    </rPh>
    <rPh sb="19" eb="21">
      <t>スウチ</t>
    </rPh>
    <phoneticPr fontId="19"/>
  </si>
  <si>
    <t>（令和２年平均＝100）</t>
    <rPh sb="1" eb="3">
      <t>レイワ</t>
    </rPh>
    <phoneticPr fontId="19"/>
  </si>
  <si>
    <t xml:space="preserve"> 注）1．数値は指数（令和２年平均＝100）。</t>
    <rPh sb="5" eb="7">
      <t>スウチ</t>
    </rPh>
    <rPh sb="11" eb="13">
      <t>レイワ</t>
    </rPh>
    <phoneticPr fontId="19"/>
  </si>
  <si>
    <t>３年</t>
    <rPh sb="1" eb="2">
      <t>ネン</t>
    </rPh>
    <phoneticPr fontId="19"/>
  </si>
  <si>
    <t>４年</t>
    <rPh sb="1" eb="2">
      <t>ネン</t>
    </rPh>
    <phoneticPr fontId="19"/>
  </si>
  <si>
    <t xml:space="preserve"> 注）「鉱業、採石業、砂利採取業」は調査対象事業所の抽出替え等及び指数改訂に伴い、令和３年以前の指数は算出不可。</t>
    <rPh sb="45" eb="47">
      <t>イゼン</t>
    </rPh>
    <rPh sb="53" eb="55">
      <t>フカ</t>
    </rPh>
    <phoneticPr fontId="19"/>
  </si>
  <si>
    <t xml:space="preserve"> 注）「鉱業、採石業、砂利採取業」は調査対象事業所の抽出替え等及び指数改訂に伴い、令和３年以前の指数は算出不可。</t>
    <rPh sb="4" eb="6">
      <t>コウギョウ</t>
    </rPh>
    <rPh sb="7" eb="9">
      <t>サイセキ</t>
    </rPh>
    <rPh sb="9" eb="10">
      <t>ギョウ</t>
    </rPh>
    <rPh sb="11" eb="13">
      <t>ジャリ</t>
    </rPh>
    <rPh sb="13" eb="15">
      <t>サイシュ</t>
    </rPh>
    <rPh sb="15" eb="16">
      <t>ギョウ</t>
    </rPh>
    <rPh sb="18" eb="20">
      <t>チョウサ</t>
    </rPh>
    <rPh sb="20" eb="22">
      <t>タイショウ</t>
    </rPh>
    <rPh sb="22" eb="25">
      <t>ジギョウショ</t>
    </rPh>
    <rPh sb="26" eb="28">
      <t>チュウシュツ</t>
    </rPh>
    <rPh sb="28" eb="29">
      <t>ガ</t>
    </rPh>
    <rPh sb="30" eb="31">
      <t>トウ</t>
    </rPh>
    <rPh sb="31" eb="32">
      <t>オヨ</t>
    </rPh>
    <rPh sb="33" eb="35">
      <t>シスウ</t>
    </rPh>
    <rPh sb="35" eb="37">
      <t>カイテイ</t>
    </rPh>
    <rPh sb="38" eb="39">
      <t>トモナ</t>
    </rPh>
    <rPh sb="41" eb="43">
      <t>レイワ</t>
    </rPh>
    <rPh sb="44" eb="45">
      <t>ネン</t>
    </rPh>
    <rPh sb="45" eb="47">
      <t>イゼン</t>
    </rPh>
    <rPh sb="48" eb="50">
      <t>シスウ</t>
    </rPh>
    <rPh sb="51" eb="53">
      <t>サンシュツ</t>
    </rPh>
    <rPh sb="53" eb="55">
      <t>フカ</t>
    </rPh>
    <phoneticPr fontId="19"/>
  </si>
  <si>
    <t>153　労働相談状況</t>
    <phoneticPr fontId="19"/>
  </si>
  <si>
    <t>154　労働組合の状況</t>
    <phoneticPr fontId="19"/>
  </si>
  <si>
    <r>
      <t>154　労働組合の状況</t>
    </r>
    <r>
      <rPr>
        <sz val="11"/>
        <rFont val="ＭＳ 明朝"/>
        <family val="1"/>
        <charset val="128"/>
      </rPr>
      <t>（つづき）</t>
    </r>
    <phoneticPr fontId="19"/>
  </si>
  <si>
    <t>155　賃金・労働時間・雇用及び消費者物価の動き（東京都）</t>
    <phoneticPr fontId="19"/>
  </si>
  <si>
    <t>156　常用労働者の１人平均月間現金給与額・労働時間数（東京都）</t>
    <phoneticPr fontId="19"/>
  </si>
  <si>
    <t>157　名目賃金指数－現金給与総額－（東京都）</t>
    <phoneticPr fontId="45"/>
  </si>
  <si>
    <t>158　実質賃金指数－現金給与総額－（東京都）</t>
    <rPh sb="4" eb="5">
      <t>ジツ</t>
    </rPh>
    <rPh sb="5" eb="6">
      <t>シツ</t>
    </rPh>
    <phoneticPr fontId="19"/>
  </si>
  <si>
    <r>
      <rPr>
        <sz val="8.5"/>
        <color theme="0"/>
        <rFont val="ＭＳ ゴシック"/>
        <family val="3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0" eb="2">
      <t>レイワ</t>
    </rPh>
    <phoneticPr fontId="19"/>
  </si>
  <si>
    <t>令和６年</t>
    <rPh sb="0" eb="2">
      <t>レイワ</t>
    </rPh>
    <rPh sb="3" eb="4">
      <t>ネン</t>
    </rPh>
    <phoneticPr fontId="19"/>
  </si>
  <si>
    <t>５年</t>
    <rPh sb="1" eb="2">
      <t>ネン</t>
    </rPh>
    <phoneticPr fontId="19"/>
  </si>
  <si>
    <r>
      <rPr>
        <sz val="8.5"/>
        <color theme="0"/>
        <rFont val="ＭＳ ゴシック"/>
        <family val="3"/>
        <charset val="128"/>
      </rPr>
      <t>令和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0" eb="2">
      <t>レイワ</t>
    </rPh>
    <phoneticPr fontId="19"/>
  </si>
  <si>
    <t>（令和６年度）</t>
    <rPh sb="1" eb="3">
      <t>レイワ</t>
    </rPh>
    <phoneticPr fontId="19"/>
  </si>
  <si>
    <t>（令和７年６月30日）</t>
    <rPh sb="1" eb="3">
      <t>レイワ</t>
    </rPh>
    <phoneticPr fontId="19"/>
  </si>
  <si>
    <t>令和６年10月</t>
    <rPh sb="0" eb="2">
      <t>レイワ</t>
    </rPh>
    <phoneticPr fontId="19"/>
  </si>
  <si>
    <t>令和７年１月</t>
    <rPh sb="0" eb="2">
      <t>レイワ</t>
    </rPh>
    <phoneticPr fontId="19"/>
  </si>
  <si>
    <t xml:space="preserve"> 資料：東京都総務局「東京都の賃金、労働時間及び雇用の動き」（令和７年10月分）</t>
    <rPh sb="31" eb="33">
      <t>レイワ</t>
    </rPh>
    <phoneticPr fontId="19"/>
  </si>
  <si>
    <t>６年</t>
    <rPh sb="1" eb="2">
      <t>ネン</t>
    </rPh>
    <phoneticPr fontId="19"/>
  </si>
  <si>
    <t>令和７年</t>
    <rPh sb="0" eb="2">
      <t>レイワ</t>
    </rPh>
    <rPh sb="3" eb="4">
      <t>ネン</t>
    </rPh>
    <phoneticPr fontId="19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</si>
  <si>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0" eb="2">
      <t>レイワ</t>
    </rPh>
    <phoneticPr fontId="19"/>
  </si>
  <si>
    <r>
      <t>令和３年</t>
    </r>
    <r>
      <rPr>
        <sz val="11"/>
        <rFont val="ＭＳ Ｐゴシック"/>
        <family val="3"/>
        <charset val="128"/>
      </rPr>
      <t/>
    </r>
    <rPh sb="0" eb="2">
      <t>レイワ</t>
    </rPh>
    <phoneticPr fontId="19"/>
  </si>
  <si>
    <t xml:space="preserve"> 資料：東京都総務局「東京都の賃金、労働時間及び雇用の動き」（令和６年10月分）、東京都総務局「東京の物価」</t>
    <rPh sb="31" eb="33">
      <t>レイワ</t>
    </rPh>
    <rPh sb="34" eb="35">
      <t>ネン</t>
    </rPh>
    <rPh sb="41" eb="44">
      <t>トウキョウト</t>
    </rPh>
    <rPh sb="44" eb="46">
      <t>ソウム</t>
    </rPh>
    <rPh sb="46" eb="47">
      <t>キョク</t>
    </rPh>
    <rPh sb="48" eb="50">
      <t>トウキョウ</t>
    </rPh>
    <rPh sb="51" eb="53">
      <t>ブッカ</t>
    </rPh>
    <phoneticPr fontId="19"/>
  </si>
  <si>
    <t xml:space="preserve"> 資料：東京都総務局「東京都の賃金､労働時間及び雇用の動き」（令和７年10月分）</t>
    <rPh sb="31" eb="33">
      <t>レイワ</t>
    </rPh>
    <phoneticPr fontId="19"/>
  </si>
  <si>
    <t>平均</t>
    <phoneticPr fontId="45"/>
  </si>
  <si>
    <t>令和２年</t>
    <rPh sb="0" eb="2">
      <t>レイワ</t>
    </rPh>
    <rPh sb="3" eb="4">
      <t>ネン</t>
    </rPh>
    <phoneticPr fontId="45"/>
  </si>
  <si>
    <t>-</t>
    <phoneticPr fontId="19"/>
  </si>
  <si>
    <t>-</t>
    <phoneticPr fontId="45"/>
  </si>
  <si>
    <t>-</t>
    <phoneticPr fontId="53"/>
  </si>
  <si>
    <t>x</t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</si>
  <si>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2">
      <t>レイワ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</si>
</sst>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&quot;¥&quot;#,##0_);[Red]\(&quot;¥&quot;#,##0\)"/>
    <numFmt numFmtId="177" formatCode="_(* #,##0_);_(* \(#,##0\);_(* &quot;-&quot;_);_(@_)"/>
    <numFmt numFmtId="178" formatCode="0.0_ "/>
    <numFmt numFmtId="179" formatCode="#,##0_ "/>
    <numFmt numFmtId="180" formatCode="#,##0.00_);[Red]\(#,##0.00\)"/>
    <numFmt numFmtId="181" formatCode="0.0_);\(0.0\)"/>
    <numFmt numFmtId="182" formatCode="#,##0_);[Red]\(#,##0\)"/>
    <numFmt numFmtId="183" formatCode="0.0_);[Red]\(0.0\)"/>
    <numFmt numFmtId="184" formatCode="0.0;&quot;△&quot;0.0"/>
    <numFmt numFmtId="185" formatCode="#,##0.0;&quot;△ &quot;#,##0.0"/>
    <numFmt numFmtId="186" formatCode="0.0%"/>
    <numFmt numFmtId="187" formatCode="&quot;(&quot;#,##0.0&quot;)&quot;;&quot;(△ &quot;#,##0.0&quot;)&quot;"/>
    <numFmt numFmtId="188" formatCode="&quot;(&quot;#,##0.0&quot;)&quot;;&quot;(△&quot;#,##0.0&quot;)&quot;"/>
    <numFmt numFmtId="189" formatCode="0.0_ ;\-0.0_ ;&quot;－ &quot;;@_ "/>
    <numFmt numFmtId="190" formatCode="0.0_ ;\-0.0_ ;0.0_ ;@_ "/>
    <numFmt numFmtId="191" formatCode="0.0_ ;0.0_ ;&quot;－ &quot;;@_ "/>
    <numFmt numFmtId="192" formatCode="0.0000%"/>
    <numFmt numFmtId="193" formatCode="_ * #,##0.0_ ;_ * \-#,##0.0_ ;_ * &quot;-&quot;?_ ;_ @_ "/>
    <numFmt numFmtId="194" formatCode="0.0;&quot;△ &quot;0.0"/>
  </numFmts>
  <fonts count="5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Arial"/>
      <family val="2"/>
    </font>
    <font>
      <sz val="8.5"/>
      <name val="ＭＳ ゴシック"/>
      <family val="3"/>
      <charset val="128"/>
    </font>
    <font>
      <b/>
      <sz val="8.5"/>
      <name val="ＭＳ ゴシック"/>
      <family val="3"/>
      <charset val="128"/>
    </font>
    <font>
      <sz val="8.5"/>
      <color indexed="9"/>
      <name val="ＭＳ 明朝"/>
      <family val="1"/>
      <charset val="128"/>
    </font>
    <font>
      <b/>
      <sz val="8.5"/>
      <name val="Arial"/>
      <family val="2"/>
    </font>
    <font>
      <b/>
      <sz val="8.5"/>
      <name val="ＤＦ平成ゴシック体W9"/>
      <family val="3"/>
      <charset val="128"/>
    </font>
    <font>
      <sz val="10"/>
      <color indexed="8"/>
      <name val="ＭＳ ゴシック"/>
      <family val="3"/>
      <charset val="128"/>
    </font>
    <font>
      <sz val="8.5"/>
      <name val="ＭＳ Ｐゴシック"/>
      <family val="3"/>
      <charset val="128"/>
    </font>
    <font>
      <sz val="7.5"/>
      <color indexed="9"/>
      <name val="ＭＳ 明朝"/>
      <family val="1"/>
      <charset val="128"/>
    </font>
    <font>
      <sz val="7.5"/>
      <name val="ＭＳ 明朝"/>
      <family val="1"/>
      <charset val="128"/>
    </font>
    <font>
      <sz val="10"/>
      <name val="ＭＳ 明朝"/>
      <family val="1"/>
      <charset val="128"/>
    </font>
    <font>
      <b/>
      <sz val="8.5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30"/>
      <name val="ＭＳ ゴシック"/>
      <family val="3"/>
      <charset val="128"/>
    </font>
    <font>
      <sz val="9"/>
      <name val="ＭＳ 明朝"/>
      <family val="1"/>
      <charset val="128"/>
    </font>
    <font>
      <sz val="30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b/>
      <sz val="8.5"/>
      <color theme="0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sz val="8"/>
      <color theme="0"/>
      <name val="ＭＳ 明朝"/>
      <family val="1"/>
      <charset val="128"/>
    </font>
    <font>
      <b/>
      <sz val="10"/>
      <name val="ＭＳ ゴシック"/>
      <family val="3"/>
      <charset val="128"/>
    </font>
    <font>
      <sz val="8.5"/>
      <color theme="0"/>
      <name val="ＭＳ ゴシック"/>
      <family val="3"/>
      <charset val="128"/>
    </font>
    <font>
      <strike/>
      <sz val="8.5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6"/>
      <name val="ＭＳ ゴシック"/>
      <family val="3"/>
    </font>
    <font>
      <sz val="8.5"/>
      <color theme="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43" fillId="0" borderId="0">
      <alignment vertical="center"/>
    </xf>
    <xf numFmtId="0" fontId="6" fillId="0" borderId="0"/>
    <xf numFmtId="0" fontId="6" fillId="0" borderId="0"/>
    <xf numFmtId="0" fontId="18" fillId="4" borderId="0" applyNumberFormat="0" applyBorder="0" applyAlignment="0" applyProtection="0">
      <alignment vertical="center"/>
    </xf>
    <xf numFmtId="178" fontId="6" fillId="0" borderId="0">
      <alignment horizontal="right"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43">
    <xf numFmtId="0" fontId="0" fillId="0" borderId="0" xfId="0">
      <alignment vertical="center"/>
    </xf>
    <xf numFmtId="49" fontId="21" fillId="0" borderId="0" xfId="53" applyNumberFormat="1" applyFont="1" applyFill="1" applyBorder="1" applyAlignment="1">
      <alignment vertical="center"/>
    </xf>
    <xf numFmtId="0" fontId="22" fillId="0" borderId="0" xfId="53" applyFont="1" applyFill="1" applyBorder="1" applyAlignment="1">
      <alignment horizontal="right" vertical="center"/>
    </xf>
    <xf numFmtId="0" fontId="22" fillId="0" borderId="0" xfId="53" applyFont="1" applyFill="1" applyBorder="1" applyAlignment="1">
      <alignment vertical="center"/>
    </xf>
    <xf numFmtId="0" fontId="6" fillId="0" borderId="0" xfId="53" applyFill="1" applyBorder="1" applyAlignment="1">
      <alignment vertical="center"/>
    </xf>
    <xf numFmtId="179" fontId="23" fillId="0" borderId="0" xfId="53" applyNumberFormat="1" applyFont="1" applyFill="1" applyBorder="1" applyAlignment="1">
      <alignment horizontal="right" vertical="center"/>
    </xf>
    <xf numFmtId="179" fontId="27" fillId="0" borderId="0" xfId="53" applyNumberFormat="1" applyFont="1" applyFill="1" applyBorder="1" applyAlignment="1">
      <alignment horizontal="right" vertical="center"/>
    </xf>
    <xf numFmtId="0" fontId="22" fillId="0" borderId="0" xfId="53" applyFont="1" applyFill="1" applyBorder="1" applyAlignment="1">
      <alignment horizontal="center" vertical="center" wrapText="1"/>
    </xf>
    <xf numFmtId="0" fontId="22" fillId="0" borderId="0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center" vertical="center" wrapText="1"/>
    </xf>
    <xf numFmtId="179" fontId="30" fillId="0" borderId="0" xfId="53" applyNumberFormat="1" applyFont="1" applyFill="1" applyBorder="1" applyAlignment="1">
      <alignment horizontal="right" vertical="center"/>
    </xf>
    <xf numFmtId="0" fontId="21" fillId="0" borderId="0" xfId="53" applyFont="1" applyFill="1" applyBorder="1" applyAlignment="1">
      <alignment horizontal="left" vertical="center"/>
    </xf>
    <xf numFmtId="49" fontId="20" fillId="0" borderId="0" xfId="53" applyNumberFormat="1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 applyProtection="1">
      <alignment horizontal="center" vertical="center"/>
    </xf>
    <xf numFmtId="49" fontId="21" fillId="0" borderId="0" xfId="53" applyNumberFormat="1" applyFont="1" applyFill="1" applyBorder="1" applyAlignment="1" applyProtection="1">
      <alignment vertical="center"/>
    </xf>
    <xf numFmtId="0" fontId="20" fillId="0" borderId="0" xfId="53" applyFont="1" applyFill="1" applyBorder="1" applyAlignment="1" applyProtection="1">
      <alignment vertical="center"/>
    </xf>
    <xf numFmtId="0" fontId="24" fillId="0" borderId="0" xfId="53" applyFont="1" applyFill="1" applyBorder="1" applyAlignment="1" applyProtection="1">
      <alignment horizontal="left" vertical="center"/>
    </xf>
    <xf numFmtId="0" fontId="22" fillId="0" borderId="0" xfId="53" applyFont="1" applyFill="1" applyBorder="1" applyAlignment="1" applyProtection="1"/>
    <xf numFmtId="0" fontId="22" fillId="0" borderId="0" xfId="53" applyFont="1" applyFill="1" applyBorder="1" applyAlignment="1" applyProtection="1">
      <alignment vertical="center"/>
    </xf>
    <xf numFmtId="182" fontId="23" fillId="0" borderId="0" xfId="52" applyNumberFormat="1" applyFont="1" applyFill="1" applyBorder="1" applyAlignment="1" applyProtection="1">
      <alignment horizontal="right" vertical="center" wrapText="1"/>
    </xf>
    <xf numFmtId="0" fontId="22" fillId="0" borderId="0" xfId="53" applyFont="1" applyFill="1" applyBorder="1" applyAlignment="1" applyProtection="1">
      <alignment horizontal="right" vertical="center"/>
    </xf>
    <xf numFmtId="3" fontId="23" fillId="0" borderId="0" xfId="53" applyNumberFormat="1" applyFont="1" applyFill="1" applyBorder="1" applyAlignment="1" applyProtection="1">
      <alignment horizontal="right" vertical="center"/>
    </xf>
    <xf numFmtId="0" fontId="22" fillId="0" borderId="0" xfId="53" applyFont="1" applyFill="1" applyBorder="1" applyAlignment="1" applyProtection="1">
      <alignment horizontal="center" vertical="center" textRotation="255"/>
    </xf>
    <xf numFmtId="0" fontId="22" fillId="0" borderId="14" xfId="53" applyFont="1" applyFill="1" applyBorder="1" applyAlignment="1" applyProtection="1">
      <alignment horizontal="justify" vertical="center"/>
    </xf>
    <xf numFmtId="0" fontId="23" fillId="0" borderId="0" xfId="53" applyFont="1" applyFill="1" applyBorder="1" applyAlignment="1" applyProtection="1">
      <alignment horizontal="right" vertical="center"/>
    </xf>
    <xf numFmtId="4" fontId="23" fillId="0" borderId="0" xfId="53" applyNumberFormat="1" applyFont="1" applyFill="1" applyBorder="1" applyAlignment="1" applyProtection="1">
      <alignment horizontal="right" vertical="center"/>
    </xf>
    <xf numFmtId="0" fontId="27" fillId="0" borderId="0" xfId="53" applyFont="1" applyFill="1" applyBorder="1" applyAlignment="1" applyProtection="1">
      <alignment horizontal="right" vertical="center"/>
    </xf>
    <xf numFmtId="4" fontId="27" fillId="0" borderId="0" xfId="53" applyNumberFormat="1" applyFont="1" applyFill="1" applyBorder="1" applyAlignment="1" applyProtection="1">
      <alignment horizontal="right" vertical="center"/>
    </xf>
    <xf numFmtId="0" fontId="22" fillId="0" borderId="15" xfId="53" applyFont="1" applyFill="1" applyBorder="1" applyAlignment="1" applyProtection="1">
      <alignment vertical="center"/>
    </xf>
    <xf numFmtId="0" fontId="22" fillId="0" borderId="15" xfId="53" applyFont="1" applyFill="1" applyBorder="1" applyAlignment="1" applyProtection="1">
      <alignment horizontal="center" vertical="center" textRotation="255"/>
    </xf>
    <xf numFmtId="0" fontId="22" fillId="0" borderId="16" xfId="53" applyFont="1" applyFill="1" applyBorder="1" applyAlignment="1" applyProtection="1">
      <alignment horizontal="justify" vertical="center"/>
    </xf>
    <xf numFmtId="186" fontId="29" fillId="0" borderId="0" xfId="53" applyNumberFormat="1" applyFont="1" applyFill="1" applyBorder="1" applyAlignment="1" applyProtection="1">
      <alignment vertical="center"/>
    </xf>
    <xf numFmtId="181" fontId="21" fillId="0" borderId="0" xfId="53" applyNumberFormat="1" applyFont="1" applyFill="1" applyBorder="1" applyAlignment="1" applyProtection="1">
      <alignment vertical="center"/>
    </xf>
    <xf numFmtId="49" fontId="39" fillId="0" borderId="0" xfId="53" applyNumberFormat="1" applyFont="1" applyFill="1" applyBorder="1" applyAlignment="1" applyProtection="1">
      <alignment vertical="center"/>
    </xf>
    <xf numFmtId="0" fontId="22" fillId="0" borderId="0" xfId="53" applyFont="1" applyFill="1" applyBorder="1" applyAlignment="1" applyProtection="1">
      <alignment horizontal="right" vertical="center" textRotation="255"/>
    </xf>
    <xf numFmtId="0" fontId="20" fillId="0" borderId="0" xfId="53" applyFont="1" applyFill="1" applyBorder="1" applyAlignment="1" applyProtection="1">
      <alignment horizontal="center"/>
    </xf>
    <xf numFmtId="0" fontId="22" fillId="0" borderId="14" xfId="53" applyFont="1" applyFill="1" applyBorder="1" applyAlignment="1" applyProtection="1">
      <alignment horizontal="distributed" vertical="center"/>
    </xf>
    <xf numFmtId="49" fontId="39" fillId="0" borderId="15" xfId="53" applyNumberFormat="1" applyFont="1" applyFill="1" applyBorder="1" applyAlignment="1" applyProtection="1"/>
    <xf numFmtId="0" fontId="22" fillId="0" borderId="16" xfId="53" applyFont="1" applyFill="1" applyBorder="1" applyAlignment="1" applyProtection="1">
      <alignment horizontal="distributed" vertical="center"/>
    </xf>
    <xf numFmtId="0" fontId="33" fillId="0" borderId="0" xfId="53" applyFont="1" applyFill="1" applyBorder="1" applyAlignment="1" applyProtection="1"/>
    <xf numFmtId="180" fontId="23" fillId="0" borderId="0" xfId="53" applyNumberFormat="1" applyFont="1" applyFill="1" applyBorder="1" applyAlignment="1" applyProtection="1">
      <alignment vertical="center"/>
    </xf>
    <xf numFmtId="0" fontId="20" fillId="0" borderId="0" xfId="53" applyFont="1" applyFill="1" applyBorder="1" applyAlignment="1" applyProtection="1"/>
    <xf numFmtId="0" fontId="22" fillId="0" borderId="0" xfId="53" applyFont="1" applyFill="1" applyBorder="1" applyAlignment="1" applyProtection="1">
      <alignment horizontal="justify" vertical="center"/>
    </xf>
    <xf numFmtId="0" fontId="6" fillId="0" borderId="0" xfId="53" applyFill="1" applyBorder="1" applyAlignment="1" applyProtection="1">
      <alignment vertical="center"/>
    </xf>
    <xf numFmtId="0" fontId="24" fillId="0" borderId="0" xfId="53" applyFont="1" applyFill="1" applyBorder="1" applyAlignment="1" applyProtection="1">
      <alignment horizontal="right" vertical="center"/>
    </xf>
    <xf numFmtId="181" fontId="23" fillId="0" borderId="0" xfId="53" applyNumberFormat="1" applyFont="1" applyFill="1" applyBorder="1" applyAlignment="1" applyProtection="1">
      <alignment horizontal="right" vertical="center"/>
    </xf>
    <xf numFmtId="0" fontId="21" fillId="0" borderId="0" xfId="53" applyFont="1" applyFill="1" applyAlignment="1" applyProtection="1">
      <alignment vertical="center"/>
    </xf>
    <xf numFmtId="0" fontId="21" fillId="0" borderId="0" xfId="53" applyFont="1" applyFill="1" applyBorder="1" applyAlignment="1" applyProtection="1"/>
    <xf numFmtId="0" fontId="23" fillId="0" borderId="0" xfId="53" applyFont="1" applyFill="1" applyBorder="1" applyAlignment="1" applyProtection="1">
      <alignment horizontal="right"/>
    </xf>
    <xf numFmtId="0" fontId="22" fillId="0" borderId="0" xfId="53" applyFont="1" applyFill="1" applyAlignment="1" applyProtection="1">
      <alignment horizontal="right"/>
    </xf>
    <xf numFmtId="0" fontId="22" fillId="0" borderId="17" xfId="53" applyFont="1" applyFill="1" applyBorder="1" applyAlignment="1" applyProtection="1">
      <alignment horizontal="center" vertical="center"/>
    </xf>
    <xf numFmtId="49" fontId="21" fillId="0" borderId="0" xfId="53" applyNumberFormat="1" applyFont="1" applyFill="1" applyBorder="1" applyAlignment="1" applyProtection="1">
      <alignment horizontal="center" vertical="center"/>
    </xf>
    <xf numFmtId="3" fontId="23" fillId="0" borderId="0" xfId="53" applyNumberFormat="1" applyFont="1" applyFill="1" applyBorder="1" applyAlignment="1" applyProtection="1">
      <alignment horizontal="center" vertical="center"/>
    </xf>
    <xf numFmtId="0" fontId="23" fillId="0" borderId="0" xfId="53" applyFont="1" applyFill="1" applyBorder="1" applyAlignment="1" applyProtection="1">
      <alignment horizontal="center" vertical="center"/>
    </xf>
    <xf numFmtId="0" fontId="24" fillId="0" borderId="0" xfId="53" applyFont="1" applyFill="1" applyBorder="1" applyAlignment="1" applyProtection="1">
      <alignment horizontal="center" vertical="center"/>
    </xf>
    <xf numFmtId="0" fontId="28" fillId="0" borderId="0" xfId="53" applyFont="1" applyFill="1" applyBorder="1" applyAlignment="1" applyProtection="1">
      <alignment horizontal="right" vertical="center"/>
    </xf>
    <xf numFmtId="181" fontId="29" fillId="0" borderId="0" xfId="53" applyNumberFormat="1" applyFont="1" applyFill="1" applyBorder="1" applyAlignment="1" applyProtection="1">
      <alignment vertical="center"/>
    </xf>
    <xf numFmtId="0" fontId="30" fillId="0" borderId="0" xfId="53" applyFont="1" applyFill="1" applyBorder="1" applyAlignment="1" applyProtection="1">
      <alignment horizontal="right" vertical="center"/>
    </xf>
    <xf numFmtId="0" fontId="22" fillId="0" borderId="18" xfId="53" applyFont="1" applyFill="1" applyBorder="1" applyAlignment="1" applyProtection="1">
      <alignment horizontal="center" vertical="center" wrapText="1"/>
    </xf>
    <xf numFmtId="0" fontId="22" fillId="0" borderId="0" xfId="53" applyFont="1" applyFill="1" applyAlignment="1" applyProtection="1">
      <alignment vertical="center"/>
    </xf>
    <xf numFmtId="179" fontId="27" fillId="0" borderId="0" xfId="52" applyNumberFormat="1" applyFont="1" applyFill="1" applyBorder="1" applyAlignment="1" applyProtection="1">
      <alignment horizontal="right" vertical="center" wrapText="1"/>
    </xf>
    <xf numFmtId="0" fontId="22" fillId="0" borderId="20" xfId="53" applyFont="1" applyFill="1" applyBorder="1" applyAlignment="1" applyProtection="1">
      <alignment horizontal="center" vertical="center"/>
    </xf>
    <xf numFmtId="49" fontId="21" fillId="0" borderId="10" xfId="53" applyNumberFormat="1" applyFont="1" applyFill="1" applyBorder="1" applyAlignment="1" applyProtection="1">
      <alignment vertical="center"/>
    </xf>
    <xf numFmtId="181" fontId="29" fillId="0" borderId="10" xfId="53" applyNumberFormat="1" applyFont="1" applyFill="1" applyBorder="1" applyAlignment="1" applyProtection="1">
      <alignment vertical="center"/>
    </xf>
    <xf numFmtId="49" fontId="33" fillId="0" borderId="10" xfId="53" applyNumberFormat="1" applyFont="1" applyFill="1" applyBorder="1" applyAlignment="1" applyProtection="1">
      <alignment vertical="center"/>
    </xf>
    <xf numFmtId="181" fontId="22" fillId="0" borderId="0" xfId="53" applyNumberFormat="1" applyFont="1" applyFill="1" applyBorder="1" applyAlignment="1" applyProtection="1">
      <alignment horizontal="right" vertical="center"/>
    </xf>
    <xf numFmtId="49" fontId="23" fillId="0" borderId="0" xfId="53" applyNumberFormat="1" applyFont="1" applyFill="1" applyBorder="1" applyAlignment="1" applyProtection="1">
      <alignment vertical="center"/>
    </xf>
    <xf numFmtId="0" fontId="22" fillId="0" borderId="0" xfId="53" applyFont="1" applyFill="1" applyAlignment="1" applyProtection="1">
      <alignment horizontal="left" vertical="center"/>
    </xf>
    <xf numFmtId="0" fontId="25" fillId="0" borderId="21" xfId="53" applyFont="1" applyFill="1" applyBorder="1" applyAlignment="1" applyProtection="1">
      <alignment horizontal="distributed" vertical="center"/>
    </xf>
    <xf numFmtId="0" fontId="35" fillId="0" borderId="14" xfId="53" applyFont="1" applyFill="1" applyBorder="1" applyAlignment="1" applyProtection="1">
      <alignment horizontal="distributed" vertical="center"/>
    </xf>
    <xf numFmtId="0" fontId="36" fillId="0" borderId="14" xfId="53" applyFont="1" applyFill="1" applyBorder="1" applyAlignment="1" applyProtection="1">
      <alignment horizontal="distributed" vertical="center"/>
    </xf>
    <xf numFmtId="0" fontId="22" fillId="0" borderId="13" xfId="53" applyFont="1" applyFill="1" applyBorder="1" applyAlignment="1" applyProtection="1">
      <alignment vertical="center"/>
    </xf>
    <xf numFmtId="0" fontId="23" fillId="0" borderId="13" xfId="53" applyFont="1" applyFill="1" applyBorder="1" applyAlignment="1" applyProtection="1">
      <alignment horizontal="right" vertical="center"/>
    </xf>
    <xf numFmtId="3" fontId="23" fillId="0" borderId="13" xfId="53" applyNumberFormat="1" applyFont="1" applyFill="1" applyBorder="1" applyAlignment="1" applyProtection="1">
      <alignment horizontal="right" vertical="center"/>
    </xf>
    <xf numFmtId="0" fontId="22" fillId="0" borderId="16" xfId="53" applyFont="1" applyFill="1" applyBorder="1" applyAlignment="1" applyProtection="1">
      <alignment horizontal="distributed" vertical="top" wrapText="1"/>
    </xf>
    <xf numFmtId="0" fontId="20" fillId="0" borderId="0" xfId="53" applyFont="1" applyFill="1" applyProtection="1"/>
    <xf numFmtId="0" fontId="42" fillId="0" borderId="0" xfId="53" applyFont="1" applyFill="1" applyBorder="1" applyAlignment="1" applyProtection="1">
      <alignment horizontal="center"/>
    </xf>
    <xf numFmtId="49" fontId="21" fillId="0" borderId="20" xfId="53" applyNumberFormat="1" applyFont="1" applyFill="1" applyBorder="1" applyAlignment="1" applyProtection="1">
      <alignment vertical="center"/>
    </xf>
    <xf numFmtId="49" fontId="21" fillId="0" borderId="15" xfId="53" applyNumberFormat="1" applyFont="1" applyFill="1" applyBorder="1" applyAlignment="1" applyProtection="1">
      <alignment vertical="center"/>
    </xf>
    <xf numFmtId="0" fontId="24" fillId="0" borderId="21" xfId="53" applyFont="1" applyFill="1" applyBorder="1" applyAlignment="1" applyProtection="1">
      <alignment horizontal="center" vertical="center"/>
    </xf>
    <xf numFmtId="184" fontId="23" fillId="0" borderId="0" xfId="53" applyNumberFormat="1" applyFont="1" applyFill="1" applyBorder="1" applyAlignment="1" applyProtection="1">
      <alignment horizontal="right" vertical="center" wrapText="1"/>
    </xf>
    <xf numFmtId="0" fontId="36" fillId="0" borderId="0" xfId="53" applyFont="1" applyFill="1" applyBorder="1" applyAlignment="1" applyProtection="1">
      <alignment horizontal="distributed" vertical="center"/>
    </xf>
    <xf numFmtId="0" fontId="37" fillId="0" borderId="0" xfId="53" applyFont="1" applyFill="1" applyBorder="1" applyAlignment="1" applyProtection="1">
      <alignment horizontal="distributed" vertical="center"/>
    </xf>
    <xf numFmtId="0" fontId="22" fillId="0" borderId="15" xfId="53" applyFont="1" applyFill="1" applyBorder="1" applyAlignment="1" applyProtection="1">
      <alignment horizontal="distributed" vertical="top" wrapText="1"/>
    </xf>
    <xf numFmtId="0" fontId="33" fillId="0" borderId="0" xfId="53" applyFont="1" applyFill="1" applyProtection="1"/>
    <xf numFmtId="177" fontId="34" fillId="0" borderId="0" xfId="53" applyNumberFormat="1" applyFont="1" applyFill="1" applyBorder="1" applyAlignment="1" applyProtection="1">
      <alignment horizontal="right" vertical="center" wrapText="1"/>
    </xf>
    <xf numFmtId="177" fontId="30" fillId="0" borderId="0" xfId="53" applyNumberFormat="1" applyFont="1" applyFill="1" applyBorder="1" applyAlignment="1" applyProtection="1">
      <alignment horizontal="right" vertical="center" wrapText="1"/>
    </xf>
    <xf numFmtId="0" fontId="22" fillId="0" borderId="15" xfId="53" applyFont="1" applyFill="1" applyBorder="1" applyProtection="1"/>
    <xf numFmtId="49" fontId="22" fillId="0" borderId="0" xfId="53" applyNumberFormat="1" applyFont="1" applyFill="1" applyBorder="1" applyAlignment="1" applyProtection="1">
      <alignment vertical="center"/>
    </xf>
    <xf numFmtId="0" fontId="21" fillId="0" borderId="0" xfId="53" applyFont="1" applyFill="1" applyAlignment="1" applyProtection="1">
      <alignment horizontal="left" vertical="center"/>
    </xf>
    <xf numFmtId="0" fontId="21" fillId="0" borderId="0" xfId="53" applyFont="1" applyFill="1" applyBorder="1" applyAlignment="1" applyProtection="1">
      <alignment vertical="center"/>
    </xf>
    <xf numFmtId="183" fontId="23" fillId="0" borderId="0" xfId="53" applyNumberFormat="1" applyFont="1" applyFill="1" applyBorder="1" applyAlignment="1" applyProtection="1">
      <alignment vertical="center"/>
    </xf>
    <xf numFmtId="183" fontId="21" fillId="0" borderId="0" xfId="53" applyNumberFormat="1" applyFont="1" applyFill="1" applyBorder="1" applyAlignment="1" applyProtection="1">
      <alignment vertical="center"/>
    </xf>
    <xf numFmtId="0" fontId="22" fillId="0" borderId="0" xfId="53" applyFont="1" applyFill="1" applyBorder="1" applyAlignment="1" applyProtection="1">
      <alignment vertical="center" wrapText="1"/>
    </xf>
    <xf numFmtId="0" fontId="6" fillId="0" borderId="0" xfId="48" applyFill="1" applyBorder="1" applyAlignment="1" applyProtection="1">
      <alignment vertical="center" wrapText="1"/>
    </xf>
    <xf numFmtId="0" fontId="22" fillId="0" borderId="19" xfId="53" applyFont="1" applyFill="1" applyBorder="1" applyAlignment="1" applyProtection="1">
      <alignment horizontal="center" vertical="top"/>
    </xf>
    <xf numFmtId="0" fontId="22" fillId="0" borderId="0" xfId="53" applyFont="1" applyFill="1" applyBorder="1" applyAlignment="1" applyProtection="1">
      <alignment horizontal="center" vertical="center"/>
    </xf>
    <xf numFmtId="0" fontId="22" fillId="0" borderId="16" xfId="53" applyFont="1" applyFill="1" applyBorder="1" applyAlignment="1" applyProtection="1">
      <alignment horizontal="right" vertical="top"/>
    </xf>
    <xf numFmtId="0" fontId="28" fillId="0" borderId="0" xfId="53" applyFont="1" applyFill="1" applyBorder="1" applyAlignment="1" applyProtection="1">
      <alignment horizontal="center" vertical="center"/>
    </xf>
    <xf numFmtId="0" fontId="26" fillId="0" borderId="0" xfId="53" applyFont="1" applyFill="1" applyBorder="1" applyAlignment="1" applyProtection="1">
      <alignment horizontal="center" vertical="center"/>
    </xf>
    <xf numFmtId="0" fontId="22" fillId="0" borderId="16" xfId="52" applyFont="1" applyFill="1" applyBorder="1" applyAlignment="1" applyProtection="1">
      <alignment horizontal="center" vertical="center"/>
    </xf>
    <xf numFmtId="0" fontId="20" fillId="0" borderId="0" xfId="53" applyFont="1" applyFill="1" applyAlignment="1" applyProtection="1">
      <alignment vertical="center"/>
    </xf>
    <xf numFmtId="0" fontId="28" fillId="0" borderId="0" xfId="53" applyFont="1" applyFill="1" applyBorder="1" applyAlignment="1" applyProtection="1">
      <alignment vertical="center"/>
    </xf>
    <xf numFmtId="0" fontId="22" fillId="0" borderId="14" xfId="53" applyFont="1" applyFill="1" applyBorder="1" applyAlignment="1" applyProtection="1"/>
    <xf numFmtId="49" fontId="22" fillId="0" borderId="0" xfId="53" applyNumberFormat="1" applyFont="1" applyFill="1" applyBorder="1" applyAlignment="1" applyProtection="1"/>
    <xf numFmtId="49" fontId="22" fillId="0" borderId="0" xfId="53" applyNumberFormat="1" applyFont="1" applyFill="1" applyBorder="1" applyAlignment="1" applyProtection="1">
      <alignment horizontal="right"/>
    </xf>
    <xf numFmtId="49" fontId="35" fillId="0" borderId="18" xfId="53" applyNumberFormat="1" applyFont="1" applyFill="1" applyBorder="1" applyAlignment="1" applyProtection="1">
      <alignment horizontal="center" vertical="center" wrapText="1"/>
    </xf>
    <xf numFmtId="49" fontId="35" fillId="0" borderId="18" xfId="53" applyNumberFormat="1" applyFont="1" applyFill="1" applyBorder="1" applyAlignment="1" applyProtection="1">
      <alignment horizontal="center" vertical="center"/>
    </xf>
    <xf numFmtId="49" fontId="35" fillId="0" borderId="29" xfId="53" applyNumberFormat="1" applyFont="1" applyFill="1" applyBorder="1" applyAlignment="1" applyProtection="1">
      <alignment horizontal="center" vertical="center" wrapText="1"/>
    </xf>
    <xf numFmtId="49" fontId="35" fillId="0" borderId="29" xfId="53" applyNumberFormat="1" applyFont="1" applyFill="1" applyBorder="1" applyAlignment="1" applyProtection="1">
      <alignment horizontal="center" vertical="center"/>
    </xf>
    <xf numFmtId="0" fontId="22" fillId="0" borderId="19" xfId="48" applyFont="1" applyFill="1" applyBorder="1" applyAlignment="1" applyProtection="1">
      <alignment horizontal="center" vertical="top"/>
    </xf>
    <xf numFmtId="0" fontId="22" fillId="0" borderId="22" xfId="53" applyFont="1" applyFill="1" applyBorder="1" applyAlignment="1" applyProtection="1">
      <alignment horizontal="center"/>
    </xf>
    <xf numFmtId="0" fontId="22" fillId="0" borderId="22" xfId="53" applyFont="1" applyFill="1" applyBorder="1" applyAlignment="1" applyProtection="1">
      <alignment horizontal="center" shrinkToFit="1"/>
    </xf>
    <xf numFmtId="10" fontId="23" fillId="0" borderId="0" xfId="56" applyNumberFormat="1" applyFont="1" applyFill="1" applyBorder="1" applyAlignment="1" applyProtection="1">
      <alignment horizontal="right" vertical="center"/>
    </xf>
    <xf numFmtId="10" fontId="27" fillId="0" borderId="0" xfId="56" applyNumberFormat="1" applyFont="1" applyFill="1" applyBorder="1" applyAlignment="1" applyProtection="1">
      <alignment horizontal="right" vertical="center"/>
    </xf>
    <xf numFmtId="0" fontId="33" fillId="0" borderId="0" xfId="53" applyFont="1" applyFill="1" applyAlignment="1" applyProtection="1">
      <alignment vertical="center"/>
    </xf>
    <xf numFmtId="178" fontId="21" fillId="0" borderId="0" xfId="53" applyNumberFormat="1" applyFont="1" applyFill="1" applyBorder="1" applyAlignment="1" applyProtection="1">
      <alignment vertical="center"/>
    </xf>
    <xf numFmtId="178" fontId="22" fillId="0" borderId="10" xfId="53" applyNumberFormat="1" applyFont="1" applyFill="1" applyBorder="1" applyAlignment="1" applyProtection="1">
      <alignment horizontal="right"/>
    </xf>
    <xf numFmtId="178" fontId="22" fillId="0" borderId="11" xfId="53" applyNumberFormat="1" applyFont="1" applyFill="1" applyBorder="1" applyAlignment="1" applyProtection="1">
      <alignment horizontal="center" vertical="center"/>
    </xf>
    <xf numFmtId="192" fontId="21" fillId="0" borderId="0" xfId="53" applyNumberFormat="1" applyFont="1" applyFill="1" applyBorder="1" applyAlignment="1" applyProtection="1">
      <alignment vertical="center"/>
    </xf>
    <xf numFmtId="0" fontId="25" fillId="0" borderId="0" xfId="53" applyFont="1" applyFill="1" applyBorder="1" applyAlignment="1" applyProtection="1">
      <alignment horizontal="center" vertical="center"/>
    </xf>
    <xf numFmtId="179" fontId="23" fillId="0" borderId="0" xfId="52" applyNumberFormat="1" applyFont="1" applyFill="1" applyBorder="1" applyAlignment="1" applyProtection="1">
      <alignment horizontal="right" vertical="center" wrapText="1"/>
    </xf>
    <xf numFmtId="181" fontId="21" fillId="0" borderId="10" xfId="53" applyNumberFormat="1" applyFont="1" applyFill="1" applyBorder="1" applyAlignment="1" applyProtection="1">
      <alignment vertical="center"/>
    </xf>
    <xf numFmtId="0" fontId="22" fillId="0" borderId="12" xfId="53" applyFont="1" applyFill="1" applyBorder="1" applyAlignment="1" applyProtection="1">
      <alignment horizontal="distributed" vertical="center" indent="3"/>
    </xf>
    <xf numFmtId="0" fontId="22" fillId="0" borderId="23" xfId="53" applyFont="1" applyFill="1" applyBorder="1" applyAlignment="1" applyProtection="1">
      <alignment horizontal="distributed" vertical="center" indent="1"/>
    </xf>
    <xf numFmtId="0" fontId="22" fillId="0" borderId="21" xfId="52" applyFont="1" applyFill="1" applyBorder="1" applyAlignment="1" applyProtection="1">
      <alignment horizontal="distributed" vertical="center" indent="2"/>
    </xf>
    <xf numFmtId="0" fontId="25" fillId="0" borderId="0" xfId="53" applyFont="1" applyFill="1" applyBorder="1" applyAlignment="1" applyProtection="1">
      <alignment horizontal="distributed" vertical="center"/>
    </xf>
    <xf numFmtId="0" fontId="22" fillId="0" borderId="17" xfId="53" applyFont="1" applyFill="1" applyBorder="1" applyAlignment="1" applyProtection="1">
      <alignment horizontal="distributed" vertical="center" indent="3"/>
    </xf>
    <xf numFmtId="0" fontId="22" fillId="0" borderId="16" xfId="53" applyFont="1" applyFill="1" applyBorder="1" applyAlignment="1" applyProtection="1">
      <alignment horizontal="distributed" vertical="center" indent="3"/>
    </xf>
    <xf numFmtId="0" fontId="22" fillId="0" borderId="21" xfId="53" applyFont="1" applyFill="1" applyBorder="1" applyAlignment="1" applyProtection="1">
      <alignment horizontal="distributed" vertical="center" justifyLastLine="1"/>
    </xf>
    <xf numFmtId="0" fontId="26" fillId="0" borderId="14" xfId="53" applyFont="1" applyFill="1" applyBorder="1" applyAlignment="1" applyProtection="1">
      <alignment horizontal="distributed" vertical="center" justifyLastLine="1"/>
    </xf>
    <xf numFmtId="0" fontId="22" fillId="0" borderId="14" xfId="53" applyFont="1" applyFill="1" applyBorder="1" applyAlignment="1" applyProtection="1">
      <alignment horizontal="distributed" vertical="center" justifyLastLine="1"/>
    </xf>
    <xf numFmtId="0" fontId="22" fillId="0" borderId="14" xfId="53" applyFont="1" applyFill="1" applyBorder="1" applyAlignment="1" applyProtection="1">
      <alignment horizontal="center" vertical="center" justifyLastLine="1"/>
    </xf>
    <xf numFmtId="0" fontId="22" fillId="0" borderId="16" xfId="53" applyFont="1" applyFill="1" applyBorder="1" applyAlignment="1" applyProtection="1">
      <alignment horizontal="center" vertical="center" justifyLastLine="1"/>
    </xf>
    <xf numFmtId="0" fontId="22" fillId="0" borderId="21" xfId="53" applyFont="1" applyFill="1" applyBorder="1" applyAlignment="1" applyProtection="1">
      <alignment horizontal="center" vertical="center" justifyLastLine="1"/>
    </xf>
    <xf numFmtId="0" fontId="35" fillId="0" borderId="0" xfId="53" applyFont="1" applyFill="1" applyBorder="1" applyAlignment="1" applyProtection="1">
      <alignment horizontal="distributed" vertical="center"/>
    </xf>
    <xf numFmtId="0" fontId="25" fillId="0" borderId="13" xfId="53" applyFont="1" applyFill="1" applyBorder="1" applyAlignment="1" applyProtection="1">
      <alignment horizontal="distributed" vertical="center"/>
    </xf>
    <xf numFmtId="0" fontId="22" fillId="0" borderId="32" xfId="53" applyFont="1" applyFill="1" applyBorder="1" applyAlignment="1" applyProtection="1">
      <alignment horizontal="center" vertical="center" wrapText="1"/>
    </xf>
    <xf numFmtId="0" fontId="25" fillId="0" borderId="14" xfId="53" applyFont="1" applyFill="1" applyBorder="1" applyAlignment="1" applyProtection="1">
      <alignment horizontal="distributed" vertical="center"/>
    </xf>
    <xf numFmtId="49" fontId="38" fillId="0" borderId="0" xfId="53" applyNumberFormat="1" applyFont="1" applyFill="1" applyBorder="1" applyAlignment="1">
      <alignment horizontal="center" vertical="center" wrapText="1"/>
    </xf>
    <xf numFmtId="49" fontId="49" fillId="0" borderId="0" xfId="53" applyNumberFormat="1" applyFont="1" applyFill="1" applyBorder="1" applyAlignment="1" applyProtection="1">
      <alignment vertical="center"/>
    </xf>
    <xf numFmtId="3" fontId="27" fillId="0" borderId="0" xfId="53" applyNumberFormat="1" applyFont="1" applyFill="1" applyBorder="1" applyAlignment="1" applyProtection="1">
      <alignment horizontal="right" vertical="center"/>
    </xf>
    <xf numFmtId="0" fontId="22" fillId="0" borderId="0" xfId="53" applyFont="1" applyFill="1" applyBorder="1" applyAlignment="1" applyProtection="1">
      <alignment horizontal="right"/>
    </xf>
    <xf numFmtId="0" fontId="21" fillId="0" borderId="10" xfId="53" applyFont="1" applyFill="1" applyBorder="1" applyAlignment="1" applyProtection="1">
      <alignment vertical="center"/>
    </xf>
    <xf numFmtId="0" fontId="20" fillId="0" borderId="10" xfId="53" applyFont="1" applyFill="1" applyBorder="1" applyAlignment="1" applyProtection="1">
      <alignment horizontal="center" vertical="center"/>
    </xf>
    <xf numFmtId="0" fontId="21" fillId="0" borderId="10" xfId="53" applyFont="1" applyFill="1" applyBorder="1" applyAlignment="1" applyProtection="1">
      <alignment horizontal="left" vertical="center"/>
    </xf>
    <xf numFmtId="49" fontId="22" fillId="0" borderId="23" xfId="53" applyNumberFormat="1" applyFont="1" applyFill="1" applyBorder="1" applyAlignment="1" applyProtection="1">
      <alignment horizontal="distributed" vertical="center" indent="2"/>
    </xf>
    <xf numFmtId="49" fontId="22" fillId="0" borderId="12" xfId="53" applyNumberFormat="1" applyFont="1" applyFill="1" applyBorder="1" applyAlignment="1" applyProtection="1">
      <alignment horizontal="center" vertical="center" shrinkToFit="1"/>
    </xf>
    <xf numFmtId="49" fontId="22" fillId="0" borderId="12" xfId="53" applyNumberFormat="1" applyFont="1" applyFill="1" applyBorder="1" applyAlignment="1" applyProtection="1">
      <alignment horizontal="center" vertical="center"/>
    </xf>
    <xf numFmtId="49" fontId="22" fillId="0" borderId="11" xfId="53" applyNumberFormat="1" applyFont="1" applyFill="1" applyBorder="1" applyAlignment="1" applyProtection="1">
      <alignment horizontal="center" vertical="center"/>
    </xf>
    <xf numFmtId="49" fontId="22" fillId="0" borderId="14" xfId="53" applyNumberFormat="1" applyFont="1" applyFill="1" applyBorder="1" applyAlignment="1" applyProtection="1">
      <alignment horizontal="distributed" vertical="center" indent="1"/>
    </xf>
    <xf numFmtId="49" fontId="22" fillId="0" borderId="14" xfId="53" applyNumberFormat="1" applyFont="1" applyFill="1" applyBorder="1" applyAlignment="1" applyProtection="1">
      <alignment horizontal="center" vertical="center"/>
    </xf>
    <xf numFmtId="183" fontId="22" fillId="0" borderId="14" xfId="53" applyNumberFormat="1" applyFont="1" applyFill="1" applyBorder="1" applyAlignment="1" applyProtection="1">
      <alignment horizontal="center" vertical="center"/>
    </xf>
    <xf numFmtId="189" fontId="47" fillId="0" borderId="0" xfId="48" applyNumberFormat="1" applyFont="1" applyFill="1" applyBorder="1" applyAlignment="1" applyProtection="1">
      <alignment horizontal="right" vertical="top"/>
    </xf>
    <xf numFmtId="190" fontId="47" fillId="0" borderId="0" xfId="48" applyNumberFormat="1" applyFont="1" applyFill="1" applyBorder="1" applyAlignment="1" applyProtection="1">
      <alignment horizontal="right" vertical="top"/>
    </xf>
    <xf numFmtId="183" fontId="22" fillId="0" borderId="14" xfId="53" applyNumberFormat="1" applyFont="1" applyFill="1" applyBorder="1" applyAlignment="1" applyProtection="1">
      <alignment horizontal="distributed" vertical="center" indent="1"/>
    </xf>
    <xf numFmtId="178" fontId="20" fillId="0" borderId="0" xfId="55" applyNumberFormat="1" applyFont="1" applyFill="1" applyProtection="1">
      <alignment horizontal="right" vertical="center"/>
    </xf>
    <xf numFmtId="49" fontId="22" fillId="0" borderId="16" xfId="53" applyNumberFormat="1" applyFont="1" applyFill="1" applyBorder="1" applyAlignment="1" applyProtection="1">
      <alignment horizontal="center" vertical="center"/>
    </xf>
    <xf numFmtId="0" fontId="33" fillId="0" borderId="10" xfId="53" applyFont="1" applyFill="1" applyBorder="1" applyProtection="1"/>
    <xf numFmtId="0" fontId="22" fillId="0" borderId="10" xfId="53" applyFont="1" applyFill="1" applyBorder="1" applyAlignment="1" applyProtection="1">
      <alignment horizontal="distributed" vertical="center"/>
    </xf>
    <xf numFmtId="0" fontId="23" fillId="0" borderId="10" xfId="53" applyFont="1" applyFill="1" applyBorder="1" applyAlignment="1" applyProtection="1">
      <alignment horizontal="right" vertical="center"/>
    </xf>
    <xf numFmtId="0" fontId="22" fillId="0" borderId="11" xfId="53" applyFont="1" applyFill="1" applyBorder="1" applyAlignment="1" applyProtection="1">
      <alignment horizontal="center" vertical="center" shrinkToFit="1"/>
    </xf>
    <xf numFmtId="187" fontId="21" fillId="0" borderId="0" xfId="53" applyNumberFormat="1" applyFont="1" applyFill="1" applyBorder="1" applyAlignment="1" applyProtection="1">
      <alignment horizontal="right" vertical="center"/>
    </xf>
    <xf numFmtId="49" fontId="21" fillId="0" borderId="0" xfId="53" applyNumberFormat="1" applyFont="1" applyFill="1" applyBorder="1" applyAlignment="1" applyProtection="1">
      <alignment horizontal="right" vertical="center"/>
    </xf>
    <xf numFmtId="178" fontId="20" fillId="0" borderId="0" xfId="55" applyNumberFormat="1" applyFont="1" applyFill="1" applyAlignment="1" applyProtection="1">
      <alignment horizontal="right" vertical="top"/>
    </xf>
    <xf numFmtId="49" fontId="52" fillId="0" borderId="0" xfId="53" applyNumberFormat="1" applyFont="1" applyFill="1" applyBorder="1" applyAlignment="1" applyProtection="1">
      <alignment vertical="center"/>
    </xf>
    <xf numFmtId="0" fontId="51" fillId="0" borderId="0" xfId="53" applyFont="1" applyFill="1" applyBorder="1" applyAlignment="1" applyProtection="1">
      <alignment horizontal="right" vertical="center"/>
    </xf>
    <xf numFmtId="181" fontId="51" fillId="0" borderId="0" xfId="53" applyNumberFormat="1" applyFont="1" applyFill="1" applyBorder="1" applyAlignment="1" applyProtection="1">
      <alignment horizontal="right" vertical="center"/>
    </xf>
    <xf numFmtId="0" fontId="22" fillId="0" borderId="0" xfId="53" applyFont="1" applyFill="1" applyBorder="1" applyAlignment="1" applyProtection="1">
      <alignment horizontal="distributed" vertical="center"/>
    </xf>
    <xf numFmtId="0" fontId="22" fillId="0" borderId="0" xfId="53" applyFont="1" applyFill="1" applyBorder="1" applyAlignment="1" applyProtection="1">
      <alignment horizontal="distributed" vertical="center" wrapText="1"/>
    </xf>
    <xf numFmtId="0" fontId="22" fillId="0" borderId="26" xfId="53" applyFont="1" applyFill="1" applyBorder="1" applyAlignment="1" applyProtection="1">
      <alignment horizontal="center" vertical="center"/>
    </xf>
    <xf numFmtId="0" fontId="22" fillId="0" borderId="11" xfId="53" applyFont="1" applyFill="1" applyBorder="1" applyAlignment="1" applyProtection="1">
      <alignment horizontal="center" vertical="center"/>
    </xf>
    <xf numFmtId="0" fontId="22" fillId="0" borderId="18" xfId="53" applyFont="1" applyFill="1" applyBorder="1" applyAlignment="1" applyProtection="1">
      <alignment horizontal="center" vertical="center"/>
    </xf>
    <xf numFmtId="0" fontId="22" fillId="0" borderId="13" xfId="53" applyFont="1" applyFill="1" applyBorder="1" applyAlignment="1" applyProtection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2" fillId="0" borderId="14" xfId="53" applyFont="1" applyFill="1" applyBorder="1" applyAlignment="1" applyProtection="1">
      <alignment horizontal="center" vertical="center"/>
    </xf>
    <xf numFmtId="0" fontId="22" fillId="0" borderId="16" xfId="53" applyFont="1" applyFill="1" applyBorder="1" applyAlignment="1" applyProtection="1">
      <alignment horizontal="center" vertical="center"/>
    </xf>
    <xf numFmtId="0" fontId="22" fillId="0" borderId="10" xfId="53" applyFont="1" applyFill="1" applyBorder="1" applyAlignment="1" applyProtection="1">
      <alignment horizontal="right"/>
    </xf>
    <xf numFmtId="0" fontId="22" fillId="0" borderId="22" xfId="53" applyFont="1" applyFill="1" applyBorder="1" applyAlignment="1" applyProtection="1">
      <alignment horizontal="center" wrapText="1"/>
    </xf>
    <xf numFmtId="191" fontId="47" fillId="0" borderId="0" xfId="48" applyNumberFormat="1" applyFont="1" applyFill="1" applyBorder="1" applyAlignment="1" applyProtection="1">
      <alignment horizontal="right" vertical="top"/>
    </xf>
    <xf numFmtId="190" fontId="47" fillId="0" borderId="0" xfId="48" applyNumberFormat="1" applyFont="1" applyFill="1" applyBorder="1" applyAlignment="1" applyProtection="1">
      <alignment horizontal="right" vertical="center"/>
    </xf>
    <xf numFmtId="177" fontId="23" fillId="0" borderId="0" xfId="52" applyNumberFormat="1" applyFont="1" applyFill="1" applyBorder="1" applyAlignment="1" applyProtection="1">
      <alignment horizontal="right" vertical="center"/>
    </xf>
    <xf numFmtId="0" fontId="22" fillId="0" borderId="22" xfId="53" applyFont="1" applyFill="1" applyBorder="1" applyAlignment="1" applyProtection="1">
      <alignment horizontal="center" wrapText="1"/>
    </xf>
    <xf numFmtId="0" fontId="22" fillId="0" borderId="19" xfId="53" applyFont="1" applyFill="1" applyBorder="1" applyAlignment="1" applyProtection="1">
      <alignment horizontal="center" vertical="top" wrapText="1"/>
    </xf>
    <xf numFmtId="183" fontId="23" fillId="0" borderId="0" xfId="52" applyNumberFormat="1" applyFont="1" applyFill="1" applyBorder="1" applyAlignment="1" applyProtection="1">
      <alignment horizontal="right" vertical="center" wrapText="1"/>
      <protection locked="0"/>
    </xf>
    <xf numFmtId="186" fontId="23" fillId="0" borderId="0" xfId="52" applyNumberFormat="1" applyFont="1" applyFill="1" applyBorder="1" applyAlignment="1" applyProtection="1">
      <alignment horizontal="right" vertical="center" wrapText="1"/>
      <protection locked="0"/>
    </xf>
    <xf numFmtId="0" fontId="22" fillId="0" borderId="22" xfId="53" applyFont="1" applyFill="1" applyBorder="1" applyAlignment="1" applyProtection="1">
      <alignment horizontal="center" wrapText="1" shrinkToFit="1"/>
    </xf>
    <xf numFmtId="0" fontId="22" fillId="0" borderId="19" xfId="53" applyFont="1" applyFill="1" applyBorder="1" applyAlignment="1" applyProtection="1">
      <alignment horizontal="center" vertical="center" wrapText="1" shrinkToFit="1"/>
    </xf>
    <xf numFmtId="0" fontId="21" fillId="0" borderId="0" xfId="57" applyNumberFormat="1" applyFont="1" applyFill="1" applyBorder="1" applyAlignment="1" applyProtection="1">
      <alignment vertical="center"/>
    </xf>
    <xf numFmtId="0" fontId="24" fillId="0" borderId="16" xfId="53" applyFont="1" applyFill="1" applyBorder="1" applyAlignment="1" applyProtection="1">
      <alignment horizontal="distributed" vertical="center" justifyLastLine="1"/>
    </xf>
    <xf numFmtId="182" fontId="27" fillId="0" borderId="0" xfId="52" applyNumberFormat="1" applyFont="1" applyFill="1" applyBorder="1" applyAlignment="1" applyProtection="1">
      <alignment horizontal="right" vertical="center" wrapText="1"/>
    </xf>
    <xf numFmtId="183" fontId="27" fillId="0" borderId="0" xfId="30" applyNumberFormat="1" applyFont="1" applyFill="1" applyBorder="1" applyAlignment="1" applyProtection="1">
      <alignment horizontal="right" vertical="center" wrapText="1"/>
      <protection locked="0"/>
    </xf>
    <xf numFmtId="182" fontId="23" fillId="0" borderId="15" xfId="52" applyNumberFormat="1" applyFont="1" applyFill="1" applyBorder="1" applyAlignment="1" applyProtection="1">
      <alignment horizontal="right" vertical="center" wrapText="1"/>
    </xf>
    <xf numFmtId="183" fontId="23" fillId="0" borderId="15" xfId="52" applyNumberFormat="1" applyFont="1" applyFill="1" applyBorder="1" applyAlignment="1" applyProtection="1">
      <alignment horizontal="right" vertical="center" wrapText="1"/>
      <protection locked="0"/>
    </xf>
    <xf numFmtId="183" fontId="27" fillId="0" borderId="0" xfId="52" applyNumberFormat="1" applyFont="1" applyFill="1" applyBorder="1" applyAlignment="1" applyProtection="1">
      <alignment horizontal="right" vertical="center" wrapText="1"/>
      <protection locked="0"/>
    </xf>
    <xf numFmtId="177" fontId="27" fillId="0" borderId="15" xfId="52" applyNumberFormat="1" applyFont="1" applyFill="1" applyBorder="1" applyAlignment="1" applyProtection="1">
      <alignment horizontal="right" vertical="center"/>
    </xf>
    <xf numFmtId="179" fontId="23" fillId="0" borderId="0" xfId="52" applyNumberFormat="1" applyFont="1" applyFill="1" applyAlignment="1">
      <alignment vertical="center" wrapText="1"/>
    </xf>
    <xf numFmtId="179" fontId="23" fillId="0" borderId="15" xfId="52" applyNumberFormat="1" applyFont="1" applyFill="1" applyBorder="1" applyAlignment="1">
      <alignment vertical="center" wrapText="1"/>
    </xf>
    <xf numFmtId="179" fontId="23" fillId="0" borderId="13" xfId="52" applyNumberFormat="1" applyFont="1" applyFill="1" applyBorder="1" applyAlignment="1">
      <alignment vertical="center" wrapText="1"/>
    </xf>
    <xf numFmtId="177" fontId="27" fillId="0" borderId="13" xfId="53" applyNumberFormat="1" applyFont="1" applyFill="1" applyBorder="1" applyAlignment="1" applyProtection="1">
      <alignment vertical="center"/>
    </xf>
    <xf numFmtId="177" fontId="23" fillId="0" borderId="13" xfId="53" applyNumberFormat="1" applyFont="1" applyFill="1" applyBorder="1" applyAlignment="1" applyProtection="1">
      <alignment horizontal="right" vertical="center"/>
    </xf>
    <xf numFmtId="177" fontId="23" fillId="0" borderId="13" xfId="53" applyNumberFormat="1" applyFont="1" applyFill="1" applyBorder="1" applyAlignment="1" applyProtection="1">
      <alignment vertical="center"/>
    </xf>
    <xf numFmtId="177" fontId="27" fillId="0" borderId="15" xfId="53" applyNumberFormat="1" applyFont="1" applyFill="1" applyBorder="1" applyAlignment="1" applyProtection="1">
      <alignment vertical="center"/>
    </xf>
    <xf numFmtId="177" fontId="23" fillId="0" borderId="15" xfId="53" applyNumberFormat="1" applyFont="1" applyFill="1" applyBorder="1" applyAlignment="1" applyProtection="1">
      <alignment horizontal="right" vertical="center"/>
    </xf>
    <xf numFmtId="177" fontId="23" fillId="0" borderId="15" xfId="53" applyNumberFormat="1" applyFont="1" applyFill="1" applyBorder="1" applyAlignment="1" applyProtection="1">
      <alignment vertical="center"/>
    </xf>
    <xf numFmtId="177" fontId="23" fillId="0" borderId="0" xfId="53" applyNumberFormat="1" applyFont="1" applyFill="1" applyBorder="1" applyAlignment="1" applyProtection="1">
      <alignment horizontal="right" vertical="center"/>
    </xf>
    <xf numFmtId="177" fontId="23" fillId="0" borderId="0" xfId="53" applyNumberFormat="1" applyFont="1" applyFill="1" applyBorder="1" applyAlignment="1" applyProtection="1">
      <alignment vertical="center"/>
    </xf>
    <xf numFmtId="183" fontId="23" fillId="0" borderId="0" xfId="48" applyNumberFormat="1" applyFont="1" applyFill="1" applyBorder="1" applyAlignment="1" applyProtection="1">
      <alignment horizontal="right" vertical="center"/>
    </xf>
    <xf numFmtId="188" fontId="23" fillId="0" borderId="0" xfId="48" applyNumberFormat="1" applyFont="1" applyFill="1" applyBorder="1" applyAlignment="1" applyProtection="1">
      <alignment horizontal="right" vertical="top"/>
    </xf>
    <xf numFmtId="188" fontId="23" fillId="0" borderId="28" xfId="48" applyNumberFormat="1" applyFont="1" applyFill="1" applyBorder="1" applyAlignment="1" applyProtection="1">
      <alignment horizontal="right" vertical="top"/>
    </xf>
    <xf numFmtId="188" fontId="23" fillId="0" borderId="15" xfId="48" applyNumberFormat="1" applyFont="1" applyFill="1" applyBorder="1" applyAlignment="1" applyProtection="1">
      <alignment horizontal="right" vertical="top"/>
    </xf>
    <xf numFmtId="177" fontId="27" fillId="0" borderId="0" xfId="53" applyNumberFormat="1" applyFont="1" applyFill="1" applyAlignment="1" applyProtection="1">
      <alignment horizontal="right" vertical="center"/>
    </xf>
    <xf numFmtId="185" fontId="23" fillId="0" borderId="0" xfId="53" applyNumberFormat="1" applyFont="1" applyFill="1" applyBorder="1" applyAlignment="1" applyProtection="1">
      <alignment horizontal="right" vertical="center" wrapText="1"/>
    </xf>
    <xf numFmtId="177" fontId="23" fillId="0" borderId="0" xfId="53" applyNumberFormat="1" applyFont="1" applyFill="1" applyAlignment="1" applyProtection="1">
      <alignment horizontal="right" vertical="center"/>
    </xf>
    <xf numFmtId="193" fontId="27" fillId="0" borderId="13" xfId="53" applyNumberFormat="1" applyFont="1" applyFill="1" applyBorder="1" applyAlignment="1" applyProtection="1">
      <alignment horizontal="right" vertical="center"/>
    </xf>
    <xf numFmtId="193" fontId="23" fillId="0" borderId="0" xfId="53" applyNumberFormat="1" applyFont="1" applyFill="1" applyBorder="1" applyAlignment="1" applyProtection="1">
      <alignment horizontal="right" vertical="center"/>
    </xf>
    <xf numFmtId="193" fontId="23" fillId="0" borderId="15" xfId="53" applyNumberFormat="1" applyFont="1" applyFill="1" applyBorder="1" applyAlignment="1" applyProtection="1">
      <alignment horizontal="right" vertical="center"/>
    </xf>
    <xf numFmtId="185" fontId="27" fillId="0" borderId="13" xfId="53" applyNumberFormat="1" applyFont="1" applyFill="1" applyBorder="1" applyAlignment="1" applyProtection="1">
      <alignment horizontal="right" vertical="center" wrapText="1"/>
    </xf>
    <xf numFmtId="185" fontId="23" fillId="0" borderId="0" xfId="53" applyNumberFormat="1" applyFont="1" applyFill="1" applyBorder="1" applyAlignment="1" applyProtection="1">
      <alignment horizontal="right" vertical="center"/>
    </xf>
    <xf numFmtId="193" fontId="23" fillId="0" borderId="0" xfId="53" applyNumberFormat="1" applyFont="1" applyFill="1" applyBorder="1" applyAlignment="1" applyProtection="1">
      <alignment horizontal="right" vertical="center" wrapText="1"/>
    </xf>
    <xf numFmtId="189" fontId="23" fillId="0" borderId="0" xfId="48" applyNumberFormat="1" applyFont="1" applyFill="1" applyBorder="1" applyAlignment="1">
      <alignment horizontal="right" vertical="center" wrapText="1"/>
    </xf>
    <xf numFmtId="185" fontId="23" fillId="0" borderId="15" xfId="53" applyNumberFormat="1" applyFont="1" applyFill="1" applyBorder="1" applyAlignment="1" applyProtection="1">
      <alignment horizontal="right" vertical="center" wrapText="1"/>
    </xf>
    <xf numFmtId="189" fontId="23" fillId="0" borderId="15" xfId="48" applyNumberFormat="1" applyFont="1" applyFill="1" applyBorder="1" applyAlignment="1">
      <alignment horizontal="right" vertical="center" wrapText="1"/>
    </xf>
    <xf numFmtId="193" fontId="27" fillId="0" borderId="0" xfId="53" applyNumberFormat="1" applyFont="1" applyFill="1" applyBorder="1" applyAlignment="1" applyProtection="1">
      <alignment horizontal="right" vertical="center"/>
    </xf>
    <xf numFmtId="189" fontId="23" fillId="0" borderId="28" xfId="48" applyNumberFormat="1" applyFont="1" applyFill="1" applyBorder="1" applyAlignment="1">
      <alignment horizontal="right" vertical="center" wrapText="1"/>
    </xf>
    <xf numFmtId="185" fontId="27" fillId="0" borderId="13" xfId="53" applyNumberFormat="1" applyFont="1" applyFill="1" applyBorder="1" applyAlignment="1" applyProtection="1">
      <alignment horizontal="right" vertical="center"/>
    </xf>
    <xf numFmtId="189" fontId="27" fillId="0" borderId="0" xfId="48" applyNumberFormat="1" applyFont="1" applyFill="1" applyBorder="1" applyAlignment="1">
      <alignment horizontal="right" vertical="center" wrapText="1"/>
    </xf>
    <xf numFmtId="194" fontId="23" fillId="0" borderId="0" xfId="48" applyNumberFormat="1" applyFont="1" applyFill="1" applyBorder="1" applyAlignment="1">
      <alignment horizontal="right" vertical="center" wrapText="1"/>
    </xf>
    <xf numFmtId="185" fontId="23" fillId="0" borderId="15" xfId="53" applyNumberFormat="1" applyFont="1" applyFill="1" applyBorder="1" applyAlignment="1" applyProtection="1">
      <alignment horizontal="right" vertical="center"/>
    </xf>
    <xf numFmtId="49" fontId="38" fillId="0" borderId="0" xfId="53" applyNumberFormat="1" applyFont="1" applyFill="1" applyBorder="1" applyAlignment="1">
      <alignment horizontal="center" vertical="center" wrapText="1"/>
    </xf>
    <xf numFmtId="0" fontId="20" fillId="0" borderId="0" xfId="53" applyFont="1" applyFill="1" applyAlignment="1" applyProtection="1">
      <alignment horizontal="distributed" vertical="center" indent="12"/>
    </xf>
    <xf numFmtId="0" fontId="22" fillId="0" borderId="0" xfId="53" applyFont="1" applyFill="1" applyBorder="1" applyAlignment="1" applyProtection="1">
      <alignment horizontal="distributed" vertical="center"/>
    </xf>
    <xf numFmtId="0" fontId="22" fillId="0" borderId="11" xfId="53" applyFont="1" applyFill="1" applyBorder="1" applyAlignment="1" applyProtection="1">
      <alignment horizontal="distributed" vertical="center" indent="4"/>
    </xf>
    <xf numFmtId="0" fontId="22" fillId="0" borderId="23" xfId="53" applyFont="1" applyFill="1" applyBorder="1" applyAlignment="1" applyProtection="1">
      <alignment horizontal="distributed" vertical="center" indent="4"/>
    </xf>
    <xf numFmtId="0" fontId="25" fillId="0" borderId="0" xfId="53" applyFont="1" applyFill="1" applyBorder="1" applyAlignment="1" applyProtection="1">
      <alignment horizontal="distributed" vertical="center" indent="4"/>
    </xf>
    <xf numFmtId="0" fontId="25" fillId="0" borderId="21" xfId="53" applyFont="1" applyFill="1" applyBorder="1" applyAlignment="1" applyProtection="1">
      <alignment horizontal="distributed" vertical="center" indent="4"/>
    </xf>
    <xf numFmtId="0" fontId="22" fillId="0" borderId="0" xfId="53" applyFont="1" applyFill="1" applyBorder="1" applyAlignment="1" applyProtection="1">
      <alignment horizontal="distributed" vertical="center" wrapText="1"/>
    </xf>
    <xf numFmtId="0" fontId="22" fillId="0" borderId="15" xfId="53" applyFont="1" applyFill="1" applyBorder="1" applyAlignment="1" applyProtection="1">
      <alignment horizontal="distributed" vertical="center"/>
    </xf>
    <xf numFmtId="0" fontId="0" fillId="0" borderId="15" xfId="0" applyFill="1" applyBorder="1" applyAlignment="1" applyProtection="1">
      <alignment horizontal="distributed" vertical="center"/>
    </xf>
    <xf numFmtId="0" fontId="0" fillId="0" borderId="11" xfId="0" applyFill="1" applyBorder="1" applyAlignment="1" applyProtection="1">
      <alignment horizontal="distributed" vertical="center" indent="4"/>
    </xf>
    <xf numFmtId="0" fontId="0" fillId="0" borderId="23" xfId="0" applyFill="1" applyBorder="1" applyAlignment="1" applyProtection="1">
      <alignment horizontal="distributed" vertical="center" indent="4"/>
    </xf>
    <xf numFmtId="0" fontId="25" fillId="0" borderId="13" xfId="53" applyFont="1" applyFill="1" applyBorder="1" applyAlignment="1" applyProtection="1">
      <alignment horizontal="distributed" vertical="center" indent="4"/>
    </xf>
    <xf numFmtId="0" fontId="20" fillId="0" borderId="13" xfId="0" applyFont="1" applyFill="1" applyBorder="1" applyAlignment="1" applyProtection="1">
      <alignment horizontal="distributed" vertical="center" indent="4"/>
    </xf>
    <xf numFmtId="0" fontId="20" fillId="0" borderId="21" xfId="0" applyFont="1" applyFill="1" applyBorder="1" applyAlignment="1" applyProtection="1">
      <alignment horizontal="distributed" vertical="center" indent="4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distributed" vertical="center"/>
    </xf>
    <xf numFmtId="179" fontId="23" fillId="0" borderId="13" xfId="52" applyNumberFormat="1" applyFont="1" applyFill="1" applyBorder="1" applyAlignment="1">
      <alignment horizontal="right" vertical="center" wrapText="1"/>
    </xf>
    <xf numFmtId="0" fontId="22" fillId="0" borderId="26" xfId="53" applyFont="1" applyFill="1" applyBorder="1" applyAlignment="1" applyProtection="1">
      <alignment horizontal="center" vertical="center"/>
    </xf>
    <xf numFmtId="0" fontId="22" fillId="0" borderId="23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distributed" vertical="center" indent="1"/>
    </xf>
    <xf numFmtId="0" fontId="22" fillId="0" borderId="14" xfId="53" applyFont="1" applyFill="1" applyBorder="1" applyAlignment="1" applyProtection="1">
      <alignment horizontal="distributed" vertical="center" indent="1"/>
    </xf>
    <xf numFmtId="0" fontId="22" fillId="0" borderId="16" xfId="53" applyFont="1" applyFill="1" applyBorder="1" applyAlignment="1" applyProtection="1">
      <alignment horizontal="distributed" vertical="center" indent="1"/>
    </xf>
    <xf numFmtId="0" fontId="22" fillId="0" borderId="30" xfId="53" applyFont="1" applyFill="1" applyBorder="1" applyAlignment="1" applyProtection="1">
      <alignment horizontal="center" vertical="center" wrapText="1"/>
    </xf>
    <xf numFmtId="0" fontId="22" fillId="0" borderId="24" xfId="53" applyFont="1" applyFill="1" applyBorder="1" applyAlignment="1" applyProtection="1">
      <alignment horizontal="center" vertical="center" wrapText="1"/>
    </xf>
    <xf numFmtId="0" fontId="22" fillId="0" borderId="28" xfId="53" applyFont="1" applyFill="1" applyBorder="1" applyAlignment="1" applyProtection="1">
      <alignment horizontal="center" vertical="center" wrapText="1"/>
    </xf>
    <xf numFmtId="0" fontId="22" fillId="0" borderId="27" xfId="53" applyFont="1" applyFill="1" applyBorder="1" applyAlignment="1" applyProtection="1">
      <alignment horizontal="center" vertical="center" wrapText="1"/>
    </xf>
    <xf numFmtId="0" fontId="22" fillId="0" borderId="25" xfId="53" applyFont="1" applyFill="1" applyBorder="1" applyAlignment="1" applyProtection="1">
      <alignment horizontal="center" vertical="center" wrapText="1"/>
    </xf>
    <xf numFmtId="0" fontId="22" fillId="0" borderId="19" xfId="53" applyFont="1" applyFill="1" applyBorder="1" applyAlignment="1" applyProtection="1">
      <alignment horizontal="center" vertical="center" wrapText="1"/>
    </xf>
    <xf numFmtId="0" fontId="22" fillId="0" borderId="27" xfId="53" applyFont="1" applyFill="1" applyBorder="1" applyAlignment="1" applyProtection="1">
      <alignment horizontal="center" vertical="center"/>
    </xf>
    <xf numFmtId="0" fontId="22" fillId="0" borderId="25" xfId="53" applyFont="1" applyFill="1" applyBorder="1" applyAlignment="1" applyProtection="1">
      <alignment horizontal="center" vertical="center"/>
    </xf>
    <xf numFmtId="0" fontId="22" fillId="0" borderId="19" xfId="53" applyFont="1" applyFill="1" applyBorder="1" applyAlignment="1" applyProtection="1">
      <alignment horizontal="center" vertical="center"/>
    </xf>
    <xf numFmtId="0" fontId="22" fillId="0" borderId="26" xfId="53" applyFont="1" applyFill="1" applyBorder="1" applyAlignment="1" applyProtection="1">
      <alignment horizontal="distributed" vertical="center" indent="4"/>
    </xf>
    <xf numFmtId="0" fontId="22" fillId="0" borderId="11" xfId="53" applyFont="1" applyFill="1" applyBorder="1" applyAlignment="1" applyProtection="1">
      <alignment horizontal="center" vertical="center"/>
    </xf>
    <xf numFmtId="0" fontId="22" fillId="0" borderId="26" xfId="53" applyFont="1" applyFill="1" applyBorder="1" applyAlignment="1" applyProtection="1">
      <alignment horizontal="distributed" vertical="center" indent="2"/>
    </xf>
    <xf numFmtId="0" fontId="22" fillId="0" borderId="23" xfId="53" applyFont="1" applyFill="1" applyBorder="1" applyAlignment="1" applyProtection="1">
      <alignment horizontal="distributed" vertical="center" indent="2"/>
    </xf>
    <xf numFmtId="0" fontId="22" fillId="0" borderId="26" xfId="53" applyFont="1" applyFill="1" applyBorder="1" applyAlignment="1" applyProtection="1">
      <alignment horizontal="distributed" vertical="center" indent="6"/>
    </xf>
    <xf numFmtId="0" fontId="22" fillId="0" borderId="11" xfId="53" applyFont="1" applyFill="1" applyBorder="1" applyAlignment="1" applyProtection="1">
      <alignment horizontal="distributed" vertical="center" indent="6"/>
    </xf>
    <xf numFmtId="0" fontId="32" fillId="0" borderId="27" xfId="53" applyFont="1" applyFill="1" applyBorder="1" applyAlignment="1" applyProtection="1">
      <alignment horizontal="center" vertical="center" wrapText="1"/>
    </xf>
    <xf numFmtId="0" fontId="32" fillId="0" borderId="19" xfId="53" applyFont="1" applyFill="1" applyBorder="1" applyAlignment="1" applyProtection="1">
      <alignment horizontal="center" vertical="center" wrapText="1"/>
    </xf>
    <xf numFmtId="0" fontId="22" fillId="0" borderId="30" xfId="53" applyFont="1" applyFill="1" applyBorder="1" applyAlignment="1" applyProtection="1">
      <alignment horizontal="center" vertical="center"/>
    </xf>
    <xf numFmtId="0" fontId="22" fillId="0" borderId="28" xfId="53" applyFont="1" applyFill="1" applyBorder="1" applyAlignment="1" applyProtection="1">
      <alignment horizontal="center" vertical="center"/>
    </xf>
    <xf numFmtId="179" fontId="23" fillId="0" borderId="15" xfId="52" applyNumberFormat="1" applyFont="1" applyFill="1" applyBorder="1" applyAlignment="1">
      <alignment horizontal="right" vertical="center" wrapText="1"/>
    </xf>
    <xf numFmtId="0" fontId="25" fillId="0" borderId="31" xfId="53" applyFont="1" applyFill="1" applyBorder="1" applyAlignment="1" applyProtection="1">
      <alignment horizontal="distributed" vertical="center" indent="2"/>
    </xf>
    <xf numFmtId="0" fontId="25" fillId="0" borderId="17" xfId="53" applyFont="1" applyFill="1" applyBorder="1" applyAlignment="1" applyProtection="1">
      <alignment horizontal="distributed" vertical="center" indent="2"/>
    </xf>
    <xf numFmtId="0" fontId="25" fillId="0" borderId="24" xfId="53" applyFont="1" applyFill="1" applyBorder="1" applyAlignment="1" applyProtection="1">
      <alignment horizontal="distributed" vertical="center" indent="2"/>
    </xf>
    <xf numFmtId="0" fontId="25" fillId="0" borderId="14" xfId="53" applyFont="1" applyFill="1" applyBorder="1" applyAlignment="1" applyProtection="1">
      <alignment horizontal="distributed" vertical="center" indent="2"/>
    </xf>
    <xf numFmtId="0" fontId="25" fillId="0" borderId="28" xfId="53" applyFont="1" applyFill="1" applyBorder="1" applyAlignment="1" applyProtection="1">
      <alignment horizontal="distributed" vertical="center" indent="2"/>
    </xf>
    <xf numFmtId="0" fontId="25" fillId="0" borderId="16" xfId="53" applyFont="1" applyFill="1" applyBorder="1" applyAlignment="1" applyProtection="1">
      <alignment horizontal="distributed" vertical="center" indent="2"/>
    </xf>
    <xf numFmtId="0" fontId="22" fillId="0" borderId="18" xfId="53" applyFont="1" applyFill="1" applyBorder="1" applyAlignment="1" applyProtection="1">
      <alignment horizontal="distributed" vertical="center" indent="2"/>
    </xf>
    <xf numFmtId="0" fontId="22" fillId="0" borderId="18" xfId="53" applyFont="1" applyFill="1" applyBorder="1" applyAlignment="1" applyProtection="1">
      <alignment horizontal="center" vertical="center"/>
    </xf>
    <xf numFmtId="0" fontId="22" fillId="0" borderId="13" xfId="53" applyFont="1" applyFill="1" applyBorder="1" applyAlignment="1" applyProtection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2" fillId="0" borderId="11" xfId="53" applyFont="1" applyFill="1" applyBorder="1" applyAlignment="1" applyProtection="1">
      <alignment horizontal="distributed" vertical="center" indent="10"/>
    </xf>
    <xf numFmtId="0" fontId="22" fillId="0" borderId="30" xfId="53" applyFont="1" applyFill="1" applyBorder="1" applyAlignment="1" applyProtection="1">
      <alignment horizontal="distributed" vertical="center" indent="1"/>
    </xf>
    <xf numFmtId="0" fontId="22" fillId="0" borderId="21" xfId="53" applyFont="1" applyFill="1" applyBorder="1" applyAlignment="1" applyProtection="1">
      <alignment horizontal="distributed" vertical="center" indent="1"/>
    </xf>
    <xf numFmtId="0" fontId="22" fillId="0" borderId="24" xfId="53" applyFont="1" applyFill="1" applyBorder="1" applyAlignment="1" applyProtection="1">
      <alignment horizontal="distributed" vertical="center" indent="1"/>
    </xf>
    <xf numFmtId="0" fontId="22" fillId="0" borderId="28" xfId="53" applyFont="1" applyFill="1" applyBorder="1" applyAlignment="1" applyProtection="1">
      <alignment horizontal="distributed" vertical="center" indent="1"/>
    </xf>
    <xf numFmtId="177" fontId="27" fillId="0" borderId="15" xfId="52" applyNumberFormat="1" applyFont="1" applyFill="1" applyBorder="1" applyAlignment="1" applyProtection="1">
      <alignment horizontal="right" vertical="center"/>
    </xf>
    <xf numFmtId="177" fontId="23" fillId="0" borderId="0" xfId="52" applyNumberFormat="1" applyFont="1" applyFill="1" applyBorder="1" applyAlignment="1" applyProtection="1">
      <alignment horizontal="right" vertical="center"/>
    </xf>
    <xf numFmtId="177" fontId="23" fillId="0" borderId="13" xfId="52" applyNumberFormat="1" applyFont="1" applyFill="1" applyBorder="1" applyAlignment="1" applyProtection="1">
      <alignment horizontal="right" vertical="center"/>
    </xf>
    <xf numFmtId="0" fontId="22" fillId="0" borderId="28" xfId="53" applyFont="1" applyFill="1" applyBorder="1" applyAlignment="1" applyProtection="1">
      <alignment horizontal="center" vertical="top"/>
    </xf>
    <xf numFmtId="0" fontId="22" fillId="0" borderId="16" xfId="53" applyFont="1" applyFill="1" applyBorder="1" applyAlignment="1" applyProtection="1">
      <alignment horizontal="center" vertical="top"/>
    </xf>
    <xf numFmtId="0" fontId="22" fillId="0" borderId="24" xfId="53" applyFont="1" applyFill="1" applyBorder="1" applyAlignment="1" applyProtection="1">
      <alignment horizontal="center"/>
    </xf>
    <xf numFmtId="0" fontId="22" fillId="0" borderId="14" xfId="53" applyFont="1" applyFill="1" applyBorder="1" applyAlignment="1" applyProtection="1">
      <alignment horizontal="center"/>
    </xf>
    <xf numFmtId="0" fontId="36" fillId="0" borderId="15" xfId="53" applyFont="1" applyFill="1" applyBorder="1" applyAlignment="1" applyProtection="1">
      <alignment horizontal="center" vertical="top"/>
    </xf>
    <xf numFmtId="0" fontId="36" fillId="0" borderId="16" xfId="53" applyFont="1" applyFill="1" applyBorder="1" applyAlignment="1" applyProtection="1">
      <alignment horizontal="center" vertical="top"/>
    </xf>
    <xf numFmtId="0" fontId="36" fillId="0" borderId="13" xfId="53" applyFont="1" applyFill="1" applyBorder="1" applyAlignment="1" applyProtection="1">
      <alignment horizontal="center"/>
    </xf>
    <xf numFmtId="0" fontId="36" fillId="0" borderId="21" xfId="53" applyFont="1" applyFill="1" applyBorder="1" applyAlignment="1" applyProtection="1">
      <alignment horizontal="center"/>
    </xf>
    <xf numFmtId="0" fontId="22" fillId="0" borderId="24" xfId="53" applyFont="1" applyFill="1" applyBorder="1" applyAlignment="1" applyProtection="1">
      <alignment horizontal="center" vertical="center"/>
    </xf>
    <xf numFmtId="0" fontId="22" fillId="0" borderId="14" xfId="53" applyFont="1" applyFill="1" applyBorder="1" applyAlignment="1" applyProtection="1">
      <alignment horizontal="center" vertical="center"/>
    </xf>
    <xf numFmtId="0" fontId="22" fillId="0" borderId="16" xfId="53" applyFont="1" applyFill="1" applyBorder="1" applyAlignment="1" applyProtection="1">
      <alignment horizontal="center" vertical="center"/>
    </xf>
    <xf numFmtId="179" fontId="27" fillId="0" borderId="28" xfId="52" applyNumberFormat="1" applyFont="1" applyFill="1" applyBorder="1" applyAlignment="1">
      <alignment horizontal="right" vertical="center" wrapText="1"/>
    </xf>
    <xf numFmtId="179" fontId="27" fillId="0" borderId="15" xfId="52" applyNumberFormat="1" applyFont="1" applyFill="1" applyBorder="1" applyAlignment="1">
      <alignment horizontal="right" vertical="center" wrapText="1"/>
    </xf>
    <xf numFmtId="179" fontId="27" fillId="0" borderId="30" xfId="52" applyNumberFormat="1" applyFont="1" applyFill="1" applyBorder="1" applyAlignment="1">
      <alignment horizontal="right" vertical="center" wrapText="1"/>
    </xf>
    <xf numFmtId="179" fontId="27" fillId="0" borderId="13" xfId="52" applyNumberFormat="1" applyFont="1" applyFill="1" applyBorder="1" applyAlignment="1">
      <alignment horizontal="right" vertical="center" wrapText="1"/>
    </xf>
    <xf numFmtId="0" fontId="25" fillId="0" borderId="26" xfId="53" applyFont="1" applyFill="1" applyBorder="1" applyAlignment="1" applyProtection="1">
      <alignment horizontal="distributed" vertical="center" indent="2"/>
    </xf>
    <xf numFmtId="0" fontId="25" fillId="0" borderId="23" xfId="53" applyFont="1" applyFill="1" applyBorder="1" applyAlignment="1" applyProtection="1">
      <alignment horizontal="distributed" vertical="center" indent="2"/>
    </xf>
    <xf numFmtId="179" fontId="27" fillId="0" borderId="30" xfId="52" applyNumberFormat="1" applyFont="1" applyFill="1" applyBorder="1" applyAlignment="1">
      <alignment vertical="center" wrapText="1"/>
    </xf>
    <xf numFmtId="179" fontId="27" fillId="0" borderId="13" xfId="52" applyNumberFormat="1" applyFont="1" applyFill="1" applyBorder="1" applyAlignment="1">
      <alignment vertical="center" wrapText="1"/>
    </xf>
    <xf numFmtId="179" fontId="27" fillId="0" borderId="28" xfId="52" applyNumberFormat="1" applyFont="1" applyFill="1" applyBorder="1" applyAlignment="1">
      <alignment vertical="center" wrapText="1"/>
    </xf>
    <xf numFmtId="179" fontId="27" fillId="0" borderId="15" xfId="52" applyNumberFormat="1" applyFont="1" applyFill="1" applyBorder="1" applyAlignment="1">
      <alignment vertical="center" wrapText="1"/>
    </xf>
    <xf numFmtId="179" fontId="23" fillId="0" borderId="13" xfId="52" applyNumberFormat="1" applyFont="1" applyFill="1" applyBorder="1" applyAlignment="1">
      <alignment vertical="center" wrapText="1"/>
    </xf>
    <xf numFmtId="179" fontId="23" fillId="0" borderId="15" xfId="52" applyNumberFormat="1" applyFont="1" applyFill="1" applyBorder="1" applyAlignment="1">
      <alignment vertical="center" wrapText="1"/>
    </xf>
    <xf numFmtId="0" fontId="22" fillId="0" borderId="17" xfId="52" applyFont="1" applyFill="1" applyBorder="1" applyAlignment="1" applyProtection="1">
      <alignment horizontal="distributed" vertical="center" indent="2"/>
    </xf>
    <xf numFmtId="0" fontId="22" fillId="0" borderId="14" xfId="52" applyFont="1" applyFill="1" applyBorder="1" applyAlignment="1" applyProtection="1">
      <alignment horizontal="distributed" vertical="center" indent="2"/>
    </xf>
    <xf numFmtId="49" fontId="22" fillId="0" borderId="26" xfId="53" applyNumberFormat="1" applyFont="1" applyFill="1" applyBorder="1" applyAlignment="1" applyProtection="1">
      <alignment horizontal="distributed" vertical="center" indent="19"/>
    </xf>
    <xf numFmtId="49" fontId="22" fillId="0" borderId="11" xfId="53" applyNumberFormat="1" applyFont="1" applyFill="1" applyBorder="1" applyAlignment="1" applyProtection="1">
      <alignment horizontal="distributed" vertical="center" indent="19"/>
    </xf>
    <xf numFmtId="0" fontId="20" fillId="0" borderId="0" xfId="53" applyFont="1" applyFill="1" applyAlignment="1" applyProtection="1">
      <alignment horizontal="distributed" vertical="center" indent="10"/>
    </xf>
    <xf numFmtId="0" fontId="20" fillId="0" borderId="0" xfId="53" applyFont="1" applyFill="1" applyAlignment="1" applyProtection="1">
      <alignment horizontal="distributed" vertical="center" indent="8"/>
    </xf>
    <xf numFmtId="49" fontId="22" fillId="0" borderId="12" xfId="53" applyNumberFormat="1" applyFont="1" applyFill="1" applyBorder="1" applyAlignment="1" applyProtection="1">
      <alignment horizontal="distributed" vertical="center" indent="16"/>
    </xf>
    <xf numFmtId="49" fontId="22" fillId="0" borderId="26" xfId="53" applyNumberFormat="1" applyFont="1" applyFill="1" applyBorder="1" applyAlignment="1" applyProtection="1">
      <alignment horizontal="distributed" vertical="center" indent="16"/>
    </xf>
    <xf numFmtId="49" fontId="25" fillId="0" borderId="12" xfId="53" applyNumberFormat="1" applyFont="1" applyFill="1" applyBorder="1" applyAlignment="1" applyProtection="1">
      <alignment horizontal="distributed" vertical="center" indent="1"/>
    </xf>
    <xf numFmtId="49" fontId="25" fillId="0" borderId="18" xfId="53" applyNumberFormat="1" applyFont="1" applyFill="1" applyBorder="1" applyAlignment="1" applyProtection="1">
      <alignment horizontal="distributed" vertical="center" indent="1"/>
    </xf>
    <xf numFmtId="0" fontId="20" fillId="0" borderId="0" xfId="53" applyFont="1" applyFill="1" applyAlignment="1" applyProtection="1">
      <alignment horizontal="distributed" vertical="center" indent="6"/>
    </xf>
    <xf numFmtId="0" fontId="0" fillId="0" borderId="0" xfId="0" applyFill="1" applyAlignment="1" applyProtection="1">
      <alignment horizontal="distributed" vertical="center" indent="6"/>
    </xf>
    <xf numFmtId="0" fontId="22" fillId="0" borderId="10" xfId="53" applyFont="1" applyFill="1" applyBorder="1" applyAlignment="1" applyProtection="1">
      <alignment horizontal="right"/>
    </xf>
    <xf numFmtId="0" fontId="22" fillId="0" borderId="20" xfId="53" applyFont="1" applyFill="1" applyBorder="1" applyAlignment="1" applyProtection="1">
      <alignment horizontal="distributed" vertical="center" indent="3"/>
    </xf>
    <xf numFmtId="0" fontId="22" fillId="0" borderId="15" xfId="53" applyFont="1" applyFill="1" applyBorder="1" applyAlignment="1" applyProtection="1">
      <alignment horizontal="distributed" vertical="center" indent="3"/>
    </xf>
    <xf numFmtId="0" fontId="22" fillId="0" borderId="11" xfId="53" applyFont="1" applyFill="1" applyBorder="1" applyAlignment="1" applyProtection="1">
      <alignment horizontal="distributed" vertical="center" wrapText="1" indent="2"/>
    </xf>
    <xf numFmtId="0" fontId="22" fillId="0" borderId="23" xfId="53" applyFont="1" applyFill="1" applyBorder="1" applyAlignment="1" applyProtection="1">
      <alignment horizontal="distributed" vertical="center" wrapText="1" indent="2"/>
    </xf>
    <xf numFmtId="0" fontId="22" fillId="0" borderId="11" xfId="53" applyFont="1" applyFill="1" applyBorder="1" applyAlignment="1" applyProtection="1">
      <alignment horizontal="distributed" vertical="center" indent="2"/>
    </xf>
    <xf numFmtId="0" fontId="22" fillId="0" borderId="22" xfId="53" applyFont="1" applyFill="1" applyBorder="1" applyAlignment="1" applyProtection="1">
      <alignment horizontal="center" vertical="center"/>
    </xf>
    <xf numFmtId="0" fontId="6" fillId="0" borderId="19" xfId="48" applyFill="1" applyBorder="1" applyAlignment="1" applyProtection="1">
      <alignment horizontal="center" vertical="center"/>
    </xf>
    <xf numFmtId="0" fontId="22" fillId="0" borderId="20" xfId="53" applyFont="1" applyFill="1" applyBorder="1" applyAlignment="1" applyProtection="1">
      <alignment horizontal="center" vertical="center" wrapText="1"/>
    </xf>
    <xf numFmtId="0" fontId="6" fillId="0" borderId="15" xfId="48" applyFill="1" applyBorder="1" applyAlignment="1" applyProtection="1">
      <alignment horizontal="center" vertical="center" wrapText="1"/>
    </xf>
    <xf numFmtId="0" fontId="22" fillId="0" borderId="31" xfId="53" applyFont="1" applyFill="1" applyBorder="1" applyAlignment="1" applyProtection="1">
      <alignment horizontal="center" vertical="center"/>
    </xf>
    <xf numFmtId="0" fontId="6" fillId="0" borderId="28" xfId="48" applyFill="1" applyBorder="1" applyAlignment="1" applyProtection="1">
      <alignment horizontal="center" vertical="center"/>
    </xf>
    <xf numFmtId="0" fontId="32" fillId="0" borderId="22" xfId="53" applyFont="1" applyFill="1" applyBorder="1" applyAlignment="1" applyProtection="1">
      <alignment horizontal="center" vertical="center"/>
    </xf>
    <xf numFmtId="0" fontId="32" fillId="0" borderId="19" xfId="53" applyFont="1" applyFill="1" applyBorder="1" applyAlignment="1" applyProtection="1">
      <alignment horizontal="center" vertical="center"/>
    </xf>
    <xf numFmtId="0" fontId="22" fillId="0" borderId="0" xfId="53" applyFont="1" applyFill="1" applyBorder="1" applyAlignment="1" applyProtection="1">
      <alignment horizontal="center" vertical="center" wrapText="1"/>
    </xf>
    <xf numFmtId="0" fontId="6" fillId="0" borderId="0" xfId="48" applyFill="1" applyBorder="1" applyAlignment="1" applyProtection="1">
      <alignment horizontal="center" vertical="center" wrapText="1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6" builtinId="5"/>
    <cellStyle name="パーセント 2" xfId="28"/>
    <cellStyle name="パーセント 3" xfId="29"/>
    <cellStyle name="パーセント 4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" xfId="57" builtinId="6"/>
    <cellStyle name="桁区切り 2" xfId="36"/>
    <cellStyle name="桁区切り 3" xfId="37"/>
    <cellStyle name="桁区切り 4" xfId="38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通貨 2" xfId="46"/>
    <cellStyle name="入力" xfId="47" builtinId="20" customBuiltin="1"/>
    <cellStyle name="標準" xfId="0" builtinId="0"/>
    <cellStyle name="標準 2" xfId="48"/>
    <cellStyle name="標準 2 2" xfId="49"/>
    <cellStyle name="標準 3" xfId="50"/>
    <cellStyle name="標準 4" xfId="51"/>
    <cellStyle name="標準_１．東京都区部消費者物価１０大費目指数（月別）" xfId="55"/>
    <cellStyle name="標準_15労働　賃金（164～166）" xfId="52"/>
    <cellStyle name="標準_15労働　賃金（P261～268）" xfId="53"/>
    <cellStyle name="良い" xfId="5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4"/>
  <sheetViews>
    <sheetView tabSelected="1" zoomScaleNormal="100" zoomScaleSheetLayoutView="100" workbookViewId="0"/>
  </sheetViews>
  <sheetFormatPr defaultColWidth="15.625" defaultRowHeight="12"/>
  <cols>
    <col min="1" max="16" width="15.75" style="1" customWidth="1"/>
    <col min="17" max="16384" width="15.625" style="1"/>
  </cols>
  <sheetData>
    <row r="1" spans="1:10" ht="14.25" customHeight="1">
      <c r="A1" s="13"/>
      <c r="B1" s="13"/>
      <c r="C1" s="13"/>
      <c r="D1" s="13"/>
      <c r="E1" s="13"/>
      <c r="F1" s="13"/>
      <c r="G1" s="12"/>
      <c r="H1" s="12"/>
      <c r="I1" s="12"/>
    </row>
    <row r="2" spans="1:10" ht="14.25" customHeight="1">
      <c r="G2" s="12"/>
    </row>
    <row r="3" spans="1:10" ht="15" customHeight="1">
      <c r="A3" s="11"/>
      <c r="B3" s="8"/>
      <c r="C3" s="4"/>
      <c r="D3" s="4"/>
      <c r="E3" s="4"/>
      <c r="F3" s="2"/>
    </row>
    <row r="4" spans="1:10" ht="15" customHeight="1">
      <c r="A4" s="7"/>
      <c r="B4" s="7"/>
      <c r="C4" s="7"/>
      <c r="D4" s="7"/>
      <c r="E4" s="7"/>
      <c r="F4" s="7"/>
    </row>
    <row r="5" spans="1:10" ht="15" customHeight="1">
      <c r="A5" s="7"/>
      <c r="B5" s="7"/>
      <c r="C5" s="7"/>
      <c r="D5" s="7"/>
      <c r="E5" s="7"/>
      <c r="F5" s="7"/>
    </row>
    <row r="6" spans="1:10" ht="15" customHeight="1">
      <c r="A6" s="7"/>
      <c r="B6" s="5"/>
      <c r="C6" s="5"/>
      <c r="D6" s="5"/>
      <c r="E6" s="5"/>
      <c r="F6" s="10"/>
    </row>
    <row r="7" spans="1:10" ht="15" customHeight="1">
      <c r="A7" s="7"/>
      <c r="B7" s="5"/>
      <c r="C7" s="5"/>
      <c r="D7" s="5"/>
      <c r="E7" s="5"/>
      <c r="F7" s="5"/>
    </row>
    <row r="8" spans="1:10" ht="15" customHeight="1">
      <c r="A8" s="7"/>
      <c r="B8" s="5"/>
      <c r="C8" s="5"/>
      <c r="D8" s="5"/>
      <c r="E8" s="5"/>
      <c r="F8" s="10"/>
    </row>
    <row r="9" spans="1:10" ht="15" customHeight="1">
      <c r="A9" s="7"/>
      <c r="B9" s="5"/>
      <c r="C9" s="5"/>
      <c r="D9" s="5"/>
      <c r="E9" s="5"/>
      <c r="F9" s="5"/>
    </row>
    <row r="10" spans="1:10" ht="15" customHeight="1">
      <c r="A10" s="7"/>
      <c r="B10" s="5"/>
      <c r="C10" s="5"/>
      <c r="D10" s="5"/>
      <c r="E10" s="5"/>
      <c r="F10" s="5"/>
    </row>
    <row r="11" spans="1:10" ht="15" customHeight="1">
      <c r="A11" s="9"/>
      <c r="B11" s="5"/>
      <c r="C11" s="5"/>
      <c r="D11" s="5"/>
      <c r="E11" s="5"/>
      <c r="F11" s="5"/>
    </row>
    <row r="12" spans="1:10" ht="15" customHeight="1">
      <c r="A12" s="9"/>
      <c r="B12" s="5"/>
      <c r="C12" s="5"/>
      <c r="D12" s="5"/>
      <c r="E12" s="5"/>
      <c r="F12" s="5"/>
    </row>
    <row r="13" spans="1:10" ht="15" customHeight="1">
      <c r="A13" s="9"/>
      <c r="B13" s="5"/>
      <c r="C13" s="5"/>
      <c r="D13" s="5"/>
      <c r="E13" s="5"/>
      <c r="F13" s="5"/>
    </row>
    <row r="14" spans="1:10" ht="45" customHeight="1">
      <c r="A14" s="230" t="s">
        <v>165</v>
      </c>
      <c r="B14" s="230"/>
      <c r="C14" s="230"/>
      <c r="D14" s="230"/>
      <c r="E14" s="230"/>
      <c r="F14" s="230"/>
      <c r="G14" s="140"/>
      <c r="H14" s="140"/>
      <c r="I14" s="140"/>
      <c r="J14" s="140"/>
    </row>
    <row r="15" spans="1:10" ht="15" customHeight="1">
      <c r="A15" s="9"/>
      <c r="B15" s="5"/>
      <c r="C15" s="5"/>
      <c r="D15" s="5"/>
      <c r="E15" s="5"/>
      <c r="F15" s="5"/>
    </row>
    <row r="16" spans="1:10" ht="15" customHeight="1">
      <c r="A16" s="9"/>
      <c r="B16" s="5"/>
      <c r="C16" s="5"/>
      <c r="D16" s="5"/>
      <c r="E16" s="5"/>
      <c r="F16" s="5"/>
    </row>
    <row r="17" spans="1:6" ht="15" customHeight="1">
      <c r="A17" s="9"/>
      <c r="B17" s="5"/>
      <c r="C17" s="5"/>
      <c r="D17" s="5"/>
      <c r="E17" s="5"/>
      <c r="F17" s="5"/>
    </row>
    <row r="18" spans="1:6" ht="15" customHeight="1">
      <c r="A18" s="9"/>
      <c r="B18" s="5"/>
      <c r="C18" s="5"/>
      <c r="D18" s="5"/>
      <c r="E18" s="5"/>
      <c r="F18" s="5"/>
    </row>
    <row r="19" spans="1:6" ht="15" customHeight="1">
      <c r="A19" s="9"/>
      <c r="B19" s="5"/>
      <c r="C19" s="5"/>
      <c r="D19" s="5"/>
      <c r="E19" s="5"/>
      <c r="F19" s="5"/>
    </row>
    <row r="20" spans="1:6" ht="15" customHeight="1">
      <c r="A20" s="7"/>
      <c r="B20" s="5"/>
      <c r="C20" s="5"/>
      <c r="D20" s="5"/>
      <c r="E20" s="5"/>
      <c r="F20" s="5"/>
    </row>
    <row r="21" spans="1:6" ht="15" customHeight="1">
      <c r="A21" s="9"/>
      <c r="B21" s="5"/>
      <c r="C21" s="5"/>
      <c r="D21" s="5"/>
      <c r="E21" s="5"/>
      <c r="F21" s="5"/>
    </row>
    <row r="22" spans="1:6" ht="15" customHeight="1">
      <c r="A22" s="9"/>
      <c r="B22" s="5"/>
      <c r="C22" s="5"/>
      <c r="D22" s="5"/>
      <c r="E22" s="5"/>
      <c r="F22" s="5"/>
    </row>
    <row r="23" spans="1:6" ht="15" customHeight="1">
      <c r="A23" s="9"/>
      <c r="B23" s="5"/>
      <c r="C23" s="5"/>
      <c r="D23" s="5"/>
      <c r="E23" s="5"/>
      <c r="F23" s="5"/>
    </row>
    <row r="24" spans="1:6" ht="15" customHeight="1">
      <c r="A24" s="9"/>
      <c r="B24" s="5"/>
      <c r="C24" s="5"/>
      <c r="D24" s="5"/>
      <c r="E24" s="5"/>
      <c r="F24" s="5"/>
    </row>
    <row r="25" spans="1:6" ht="15" customHeight="1">
      <c r="A25" s="9"/>
      <c r="B25" s="5"/>
      <c r="C25" s="5"/>
      <c r="D25" s="5"/>
      <c r="E25" s="5"/>
      <c r="F25" s="5"/>
    </row>
    <row r="26" spans="1:6" ht="15" customHeight="1">
      <c r="A26" s="7"/>
      <c r="B26" s="5"/>
      <c r="C26" s="5"/>
      <c r="D26" s="5"/>
      <c r="E26" s="5"/>
      <c r="F26" s="5"/>
    </row>
    <row r="27" spans="1:6" ht="15" customHeight="1">
      <c r="A27" s="9"/>
      <c r="B27" s="5"/>
      <c r="C27" s="5"/>
      <c r="D27" s="5"/>
      <c r="E27" s="5"/>
      <c r="F27" s="5"/>
    </row>
    <row r="28" spans="1:6" ht="15" customHeight="1">
      <c r="A28" s="9"/>
      <c r="B28" s="5"/>
      <c r="C28" s="5"/>
      <c r="D28" s="5"/>
      <c r="E28" s="5"/>
      <c r="F28" s="5"/>
    </row>
    <row r="29" spans="1:6" ht="15" customHeight="1">
      <c r="A29" s="9"/>
      <c r="B29" s="5"/>
      <c r="C29" s="5"/>
      <c r="D29" s="5"/>
      <c r="E29" s="5"/>
      <c r="F29" s="5"/>
    </row>
    <row r="30" spans="1:6" ht="15" customHeight="1">
      <c r="A30" s="7"/>
      <c r="B30" s="5"/>
      <c r="C30" s="5"/>
      <c r="D30" s="5"/>
      <c r="E30" s="5"/>
      <c r="F30" s="5"/>
    </row>
    <row r="31" spans="1:6" ht="15" customHeight="1">
      <c r="A31" s="9"/>
      <c r="B31" s="5"/>
      <c r="C31" s="5"/>
      <c r="D31" s="5"/>
      <c r="E31" s="5"/>
      <c r="F31" s="5"/>
    </row>
    <row r="32" spans="1:6" ht="15" customHeight="1">
      <c r="A32" s="7"/>
      <c r="B32" s="5"/>
      <c r="C32" s="5"/>
      <c r="D32" s="5"/>
      <c r="E32" s="5"/>
      <c r="F32" s="5"/>
    </row>
    <row r="33" spans="1:6" ht="15" customHeight="1">
      <c r="A33" s="9"/>
      <c r="B33" s="5"/>
      <c r="C33" s="5"/>
      <c r="D33" s="5"/>
      <c r="E33" s="5"/>
      <c r="F33" s="5"/>
    </row>
    <row r="34" spans="1:6" ht="15" customHeight="1">
      <c r="A34" s="9"/>
      <c r="B34" s="5"/>
      <c r="C34" s="5"/>
      <c r="D34" s="5"/>
      <c r="E34" s="5"/>
      <c r="F34" s="5"/>
    </row>
    <row r="35" spans="1:6" ht="15" customHeight="1">
      <c r="A35" s="9"/>
      <c r="B35" s="5"/>
      <c r="C35" s="5"/>
      <c r="D35" s="5"/>
      <c r="E35" s="5"/>
      <c r="F35" s="5"/>
    </row>
    <row r="36" spans="1:6" ht="15" customHeight="1">
      <c r="A36" s="9"/>
      <c r="B36" s="5"/>
      <c r="C36" s="5"/>
      <c r="D36" s="5"/>
      <c r="E36" s="5"/>
      <c r="F36" s="5"/>
    </row>
    <row r="37" spans="1:6" ht="15" customHeight="1">
      <c r="A37" s="9"/>
      <c r="B37" s="5"/>
      <c r="C37" s="5"/>
      <c r="D37" s="5"/>
      <c r="E37" s="5"/>
      <c r="F37" s="5"/>
    </row>
    <row r="38" spans="1:6" ht="15" customHeight="1">
      <c r="A38" s="7"/>
      <c r="B38" s="5"/>
      <c r="C38" s="5"/>
      <c r="D38" s="5"/>
      <c r="E38" s="5"/>
      <c r="F38" s="5"/>
    </row>
    <row r="39" spans="1:6" ht="15" customHeight="1">
      <c r="A39" s="9"/>
      <c r="B39" s="5"/>
      <c r="C39" s="5"/>
      <c r="D39" s="5"/>
      <c r="E39" s="5"/>
      <c r="F39" s="5"/>
    </row>
    <row r="40" spans="1:6" ht="15" customHeight="1">
      <c r="A40" s="9"/>
      <c r="B40" s="5"/>
      <c r="C40" s="5"/>
      <c r="D40" s="5"/>
      <c r="E40" s="5"/>
      <c r="F40" s="5"/>
    </row>
    <row r="41" spans="1:6" ht="15" customHeight="1">
      <c r="A41" s="9"/>
      <c r="B41" s="5"/>
      <c r="C41" s="5"/>
      <c r="D41" s="5"/>
      <c r="E41" s="5"/>
      <c r="F41" s="5"/>
    </row>
    <row r="42" spans="1:6" ht="15" customHeight="1">
      <c r="A42" s="9"/>
      <c r="B42" s="5"/>
      <c r="C42" s="5"/>
      <c r="D42" s="5"/>
      <c r="E42" s="5"/>
      <c r="F42" s="5"/>
    </row>
    <row r="43" spans="1:6" ht="15" customHeight="1">
      <c r="A43" s="9"/>
      <c r="B43" s="5"/>
      <c r="C43" s="5"/>
      <c r="D43" s="5"/>
      <c r="E43" s="5"/>
      <c r="F43" s="5"/>
    </row>
    <row r="44" spans="1:6" ht="15" customHeight="1">
      <c r="A44" s="7"/>
      <c r="B44" s="5"/>
      <c r="C44" s="5"/>
      <c r="D44" s="5"/>
      <c r="E44" s="5"/>
      <c r="F44" s="5"/>
    </row>
    <row r="45" spans="1:6" ht="15" customHeight="1">
      <c r="A45" s="9"/>
      <c r="B45" s="5"/>
      <c r="C45" s="5"/>
      <c r="D45" s="5"/>
      <c r="E45" s="5"/>
      <c r="F45" s="5"/>
    </row>
    <row r="46" spans="1:6" ht="15" customHeight="1">
      <c r="A46" s="9"/>
      <c r="B46" s="5"/>
      <c r="C46" s="5"/>
      <c r="D46" s="5"/>
      <c r="E46" s="5"/>
      <c r="F46" s="5"/>
    </row>
    <row r="47" spans="1:6" ht="15" customHeight="1">
      <c r="A47" s="9"/>
      <c r="B47" s="5"/>
      <c r="C47" s="5"/>
      <c r="D47" s="5"/>
      <c r="E47" s="5"/>
      <c r="F47" s="5"/>
    </row>
    <row r="48" spans="1:6" ht="15" customHeight="1">
      <c r="A48" s="9"/>
      <c r="B48" s="5"/>
      <c r="C48" s="5"/>
      <c r="D48" s="5"/>
      <c r="E48" s="5"/>
      <c r="F48" s="5"/>
    </row>
    <row r="49" spans="1:6" ht="15" customHeight="1">
      <c r="A49" s="9"/>
      <c r="B49" s="5"/>
      <c r="C49" s="5"/>
      <c r="D49" s="5"/>
      <c r="E49" s="5"/>
      <c r="F49" s="5"/>
    </row>
    <row r="50" spans="1:6" ht="15" customHeight="1">
      <c r="A50" s="7"/>
      <c r="B50" s="5"/>
      <c r="C50" s="5"/>
      <c r="D50" s="5"/>
      <c r="E50" s="5"/>
      <c r="F50" s="5"/>
    </row>
    <row r="51" spans="1:6" ht="15" customHeight="1">
      <c r="A51" s="9"/>
      <c r="B51" s="6"/>
      <c r="C51" s="6"/>
      <c r="D51" s="6"/>
      <c r="E51" s="6"/>
      <c r="F51" s="6"/>
    </row>
    <row r="52" spans="1:6" ht="13.5">
      <c r="A52" s="8"/>
      <c r="B52" s="4"/>
      <c r="C52" s="4"/>
      <c r="D52" s="4"/>
      <c r="E52" s="4"/>
      <c r="F52" s="4"/>
    </row>
    <row r="53" spans="1:6" ht="13.5">
      <c r="A53" s="8"/>
      <c r="B53" s="4"/>
      <c r="C53" s="4"/>
      <c r="D53" s="4"/>
      <c r="E53" s="4"/>
      <c r="F53" s="4"/>
    </row>
    <row r="54" spans="1:6" ht="13.5">
      <c r="A54" s="3"/>
      <c r="B54" s="4"/>
      <c r="C54" s="4"/>
      <c r="D54" s="4"/>
      <c r="E54" s="4"/>
      <c r="F54" s="4"/>
    </row>
  </sheetData>
  <mergeCells count="1">
    <mergeCell ref="A14:F14"/>
  </mergeCells>
  <phoneticPr fontId="19"/>
  <pageMargins left="0.39370078740157483" right="0.39370078740157483" top="0.59055118110236227" bottom="0.39370078740157483" header="0.39370078740157483" footer="0.19685039370078741"/>
  <pageSetup paperSize="9" firstPageNumber="263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57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8.75" style="15" customWidth="1"/>
    <col min="2" max="2" width="1.375" style="15" customWidth="1"/>
    <col min="3" max="3" width="4.125" style="15" customWidth="1"/>
    <col min="4" max="4" width="20.875" style="15" customWidth="1"/>
    <col min="5" max="5" width="1.375" style="15" customWidth="1"/>
    <col min="6" max="6" width="20.125" style="15" customWidth="1"/>
    <col min="7" max="7" width="19.875" style="15" customWidth="1"/>
    <col min="8" max="8" width="8.625" style="15" customWidth="1"/>
    <col min="9" max="9" width="15.625" style="120" hidden="1" customWidth="1"/>
    <col min="10" max="16384" width="15.625" style="15"/>
  </cols>
  <sheetData>
    <row r="1" spans="1:11" ht="15" customHeight="1">
      <c r="A1" s="231" t="s">
        <v>216</v>
      </c>
      <c r="B1" s="231"/>
      <c r="C1" s="231"/>
      <c r="D1" s="231"/>
      <c r="E1" s="231"/>
      <c r="F1" s="231"/>
      <c r="G1" s="231"/>
      <c r="H1" s="231"/>
    </row>
    <row r="2" spans="1:11" ht="15" customHeight="1">
      <c r="A2" s="16"/>
      <c r="B2" s="16"/>
      <c r="C2" s="14"/>
      <c r="D2" s="14"/>
      <c r="E2" s="14"/>
      <c r="F2" s="14"/>
      <c r="G2" s="14"/>
      <c r="H2" s="14"/>
    </row>
    <row r="3" spans="1:11" ht="15" customHeight="1">
      <c r="A3" s="47" t="s">
        <v>140</v>
      </c>
      <c r="B3" s="47"/>
      <c r="C3" s="47"/>
      <c r="D3" s="47"/>
      <c r="E3" s="47"/>
      <c r="F3" s="47"/>
      <c r="G3" s="47"/>
      <c r="H3" s="91"/>
    </row>
    <row r="4" spans="1:11" ht="15" customHeight="1" thickBot="1">
      <c r="A4" s="17" t="s">
        <v>139</v>
      </c>
      <c r="B4" s="97"/>
      <c r="C4" s="97"/>
      <c r="D4" s="97"/>
      <c r="E4" s="97"/>
      <c r="G4" s="178" t="s">
        <v>227</v>
      </c>
    </row>
    <row r="5" spans="1:11" ht="15" customHeight="1">
      <c r="A5" s="233" t="s">
        <v>167</v>
      </c>
      <c r="B5" s="233"/>
      <c r="C5" s="233"/>
      <c r="D5" s="233"/>
      <c r="E5" s="234"/>
      <c r="F5" s="124" t="s">
        <v>168</v>
      </c>
      <c r="G5" s="172" t="s">
        <v>125</v>
      </c>
      <c r="H5" s="19"/>
    </row>
    <row r="6" spans="1:11" ht="15" customHeight="1">
      <c r="A6" s="235" t="s">
        <v>169</v>
      </c>
      <c r="B6" s="235"/>
      <c r="C6" s="235"/>
      <c r="D6" s="235"/>
      <c r="E6" s="236"/>
      <c r="F6" s="191">
        <v>3702</v>
      </c>
      <c r="G6" s="192">
        <v>100</v>
      </c>
      <c r="H6" s="19"/>
    </row>
    <row r="7" spans="1:11" ht="15" customHeight="1">
      <c r="A7" s="97" t="s">
        <v>170</v>
      </c>
      <c r="B7" s="23"/>
      <c r="C7" s="232" t="s">
        <v>84</v>
      </c>
      <c r="D7" s="232"/>
      <c r="E7" s="24"/>
      <c r="F7" s="20">
        <v>3170</v>
      </c>
      <c r="G7" s="185">
        <v>85.6</v>
      </c>
      <c r="H7" s="19"/>
      <c r="I7" s="120">
        <f>F7/$F$6</f>
        <v>0.85629389519178822</v>
      </c>
      <c r="K7" s="189"/>
    </row>
    <row r="8" spans="1:11" ht="15" customHeight="1">
      <c r="A8" s="97"/>
      <c r="B8" s="23"/>
      <c r="C8" s="232" t="s">
        <v>82</v>
      </c>
      <c r="D8" s="232"/>
      <c r="E8" s="24"/>
      <c r="F8" s="20">
        <v>420</v>
      </c>
      <c r="G8" s="185">
        <v>11.3</v>
      </c>
      <c r="H8" s="20"/>
      <c r="I8" s="120">
        <f>F8/$F$6</f>
        <v>0.11345218800648298</v>
      </c>
      <c r="K8" s="189"/>
    </row>
    <row r="9" spans="1:11" ht="15" customHeight="1">
      <c r="A9" s="97"/>
      <c r="B9" s="23"/>
      <c r="C9" s="232" t="s">
        <v>60</v>
      </c>
      <c r="D9" s="232"/>
      <c r="E9" s="24"/>
      <c r="F9" s="20">
        <v>112</v>
      </c>
      <c r="G9" s="185">
        <v>3</v>
      </c>
      <c r="H9" s="169"/>
      <c r="I9" s="120">
        <f>F9/$F$6</f>
        <v>3.0253916801728797E-2</v>
      </c>
      <c r="K9" s="189"/>
    </row>
    <row r="10" spans="1:11" ht="7.9" customHeight="1">
      <c r="A10" s="23"/>
      <c r="B10" s="23"/>
      <c r="C10" s="169"/>
      <c r="D10" s="169"/>
      <c r="E10" s="24"/>
      <c r="F10" s="186"/>
      <c r="G10" s="185"/>
      <c r="H10" s="169"/>
    </row>
    <row r="11" spans="1:11" ht="15" customHeight="1">
      <c r="A11" s="97" t="s">
        <v>171</v>
      </c>
      <c r="B11" s="23"/>
      <c r="C11" s="232" t="s">
        <v>79</v>
      </c>
      <c r="D11" s="232"/>
      <c r="E11" s="24"/>
      <c r="F11" s="20">
        <v>559</v>
      </c>
      <c r="G11" s="185">
        <v>15.1</v>
      </c>
      <c r="H11" s="169"/>
      <c r="I11" s="120">
        <f t="shared" ref="I11:I15" si="0">F11/$F$6</f>
        <v>0.15099945975148568</v>
      </c>
      <c r="K11" s="189"/>
    </row>
    <row r="12" spans="1:11" ht="15" customHeight="1">
      <c r="A12" s="97"/>
      <c r="B12" s="23"/>
      <c r="C12" s="232" t="s">
        <v>77</v>
      </c>
      <c r="D12" s="232"/>
      <c r="E12" s="24"/>
      <c r="F12" s="20">
        <v>168</v>
      </c>
      <c r="G12" s="185">
        <v>4.5</v>
      </c>
      <c r="H12" s="169"/>
      <c r="I12" s="120">
        <f t="shared" si="0"/>
        <v>4.5380875202593193E-2</v>
      </c>
      <c r="K12" s="189"/>
    </row>
    <row r="13" spans="1:11" ht="15" customHeight="1">
      <c r="A13" s="97"/>
      <c r="B13" s="23"/>
      <c r="C13" s="232" t="s">
        <v>75</v>
      </c>
      <c r="D13" s="232"/>
      <c r="E13" s="24"/>
      <c r="F13" s="20">
        <v>130</v>
      </c>
      <c r="G13" s="185">
        <v>3.5</v>
      </c>
      <c r="H13" s="169"/>
      <c r="I13" s="120">
        <f t="shared" si="0"/>
        <v>3.5116153430578063E-2</v>
      </c>
      <c r="K13" s="189"/>
    </row>
    <row r="14" spans="1:11" ht="15" customHeight="1">
      <c r="A14" s="97"/>
      <c r="B14" s="23"/>
      <c r="C14" s="232" t="s">
        <v>73</v>
      </c>
      <c r="D14" s="232"/>
      <c r="E14" s="24"/>
      <c r="F14" s="20">
        <v>683</v>
      </c>
      <c r="G14" s="185">
        <v>18.399999999999999</v>
      </c>
      <c r="H14" s="169"/>
      <c r="I14" s="120">
        <f t="shared" si="0"/>
        <v>0.18449486763911399</v>
      </c>
      <c r="K14" s="189"/>
    </row>
    <row r="15" spans="1:11" ht="15" customHeight="1">
      <c r="A15" s="97"/>
      <c r="B15" s="23"/>
      <c r="C15" s="232" t="s">
        <v>166</v>
      </c>
      <c r="D15" s="232"/>
      <c r="E15" s="24"/>
      <c r="F15" s="20">
        <v>2162</v>
      </c>
      <c r="G15" s="185">
        <v>58.4</v>
      </c>
      <c r="H15" s="169"/>
      <c r="I15" s="120">
        <f t="shared" si="0"/>
        <v>0.58400864397622909</v>
      </c>
      <c r="K15" s="189"/>
    </row>
    <row r="16" spans="1:11" ht="7.9" customHeight="1">
      <c r="A16" s="23"/>
      <c r="B16" s="23"/>
      <c r="C16" s="169"/>
      <c r="D16" s="169"/>
      <c r="E16" s="24"/>
      <c r="F16" s="186"/>
      <c r="G16" s="185"/>
      <c r="H16" s="169"/>
    </row>
    <row r="17" spans="1:11" ht="15" customHeight="1">
      <c r="A17" s="97" t="s">
        <v>172</v>
      </c>
      <c r="B17" s="23"/>
      <c r="C17" s="232" t="s">
        <v>45</v>
      </c>
      <c r="D17" s="232"/>
      <c r="E17" s="24"/>
      <c r="F17" s="20">
        <v>97</v>
      </c>
      <c r="G17" s="185">
        <v>2.6</v>
      </c>
      <c r="H17" s="169"/>
      <c r="I17" s="120">
        <f t="shared" ref="I17:I29" si="1">F17/$F$6</f>
        <v>2.6202052944354404E-2</v>
      </c>
      <c r="K17" s="189"/>
    </row>
    <row r="18" spans="1:11" ht="15" customHeight="1">
      <c r="A18" s="19"/>
      <c r="B18" s="23"/>
      <c r="C18" s="232" t="s">
        <v>33</v>
      </c>
      <c r="D18" s="232"/>
      <c r="E18" s="24"/>
      <c r="F18" s="20">
        <v>103</v>
      </c>
      <c r="G18" s="185">
        <v>2.8</v>
      </c>
      <c r="H18" s="169"/>
      <c r="I18" s="120">
        <f t="shared" si="1"/>
        <v>2.7822798487304162E-2</v>
      </c>
      <c r="K18" s="189"/>
    </row>
    <row r="19" spans="1:11" ht="15" customHeight="1">
      <c r="A19" s="19"/>
      <c r="B19" s="23"/>
      <c r="C19" s="232" t="s">
        <v>43</v>
      </c>
      <c r="D19" s="232"/>
      <c r="E19" s="24"/>
      <c r="F19" s="20">
        <v>94</v>
      </c>
      <c r="G19" s="185">
        <v>2.5</v>
      </c>
      <c r="H19" s="169"/>
      <c r="I19" s="120">
        <f t="shared" si="1"/>
        <v>2.5391680172879523E-2</v>
      </c>
      <c r="K19" s="189"/>
    </row>
    <row r="20" spans="1:11" ht="15" customHeight="1">
      <c r="A20" s="19"/>
      <c r="B20" s="23"/>
      <c r="C20" s="232" t="s">
        <v>133</v>
      </c>
      <c r="D20" s="232"/>
      <c r="E20" s="24"/>
      <c r="F20" s="20">
        <v>193</v>
      </c>
      <c r="G20" s="185">
        <v>5.2</v>
      </c>
      <c r="H20" s="169"/>
      <c r="I20" s="120">
        <f t="shared" si="1"/>
        <v>5.2133981631550516E-2</v>
      </c>
      <c r="K20" s="189"/>
    </row>
    <row r="21" spans="1:11" ht="15" customHeight="1">
      <c r="A21" s="19"/>
      <c r="B21" s="23"/>
      <c r="C21" s="232" t="s">
        <v>120</v>
      </c>
      <c r="D21" s="232"/>
      <c r="E21" s="24"/>
      <c r="F21" s="20">
        <v>327</v>
      </c>
      <c r="G21" s="185">
        <v>8.8000000000000007</v>
      </c>
      <c r="H21" s="169"/>
      <c r="I21" s="120">
        <f t="shared" si="1"/>
        <v>8.8330632090761751E-2</v>
      </c>
      <c r="K21" s="189"/>
    </row>
    <row r="22" spans="1:11" ht="15" customHeight="1">
      <c r="A22" s="19"/>
      <c r="B22" s="23"/>
      <c r="C22" s="232" t="s">
        <v>121</v>
      </c>
      <c r="D22" s="232"/>
      <c r="E22" s="24"/>
      <c r="F22" s="20">
        <v>27</v>
      </c>
      <c r="G22" s="185">
        <v>0.7</v>
      </c>
      <c r="H22" s="169"/>
      <c r="I22" s="120">
        <f t="shared" si="1"/>
        <v>7.2933549432739062E-3</v>
      </c>
      <c r="K22" s="189"/>
    </row>
    <row r="23" spans="1:11" ht="15" customHeight="1">
      <c r="A23" s="19"/>
      <c r="B23" s="23"/>
      <c r="C23" s="232" t="s">
        <v>122</v>
      </c>
      <c r="D23" s="232"/>
      <c r="E23" s="24"/>
      <c r="F23" s="20">
        <v>161</v>
      </c>
      <c r="G23" s="185">
        <v>4.3</v>
      </c>
      <c r="H23" s="169"/>
      <c r="I23" s="120">
        <f t="shared" si="1"/>
        <v>4.3490005402485141E-2</v>
      </c>
      <c r="K23" s="189"/>
    </row>
    <row r="24" spans="1:11" ht="15" customHeight="1">
      <c r="A24" s="19"/>
      <c r="B24" s="23"/>
      <c r="C24" s="232" t="s">
        <v>126</v>
      </c>
      <c r="D24" s="232"/>
      <c r="E24" s="24"/>
      <c r="F24" s="20">
        <v>229</v>
      </c>
      <c r="G24" s="185">
        <v>6.2</v>
      </c>
      <c r="H24" s="169"/>
      <c r="I24" s="120">
        <f t="shared" si="1"/>
        <v>6.1858454889249057E-2</v>
      </c>
      <c r="K24" s="189"/>
    </row>
    <row r="25" spans="1:11" ht="15" customHeight="1">
      <c r="A25" s="19"/>
      <c r="B25" s="23"/>
      <c r="C25" s="232" t="s">
        <v>62</v>
      </c>
      <c r="D25" s="232"/>
      <c r="E25" s="24"/>
      <c r="F25" s="20">
        <v>190</v>
      </c>
      <c r="G25" s="185">
        <v>5.0999999999999996</v>
      </c>
      <c r="H25" s="19"/>
      <c r="I25" s="120">
        <f t="shared" si="1"/>
        <v>5.1323608860075635E-2</v>
      </c>
      <c r="K25" s="189"/>
    </row>
    <row r="26" spans="1:11" ht="15" customHeight="1">
      <c r="A26" s="19"/>
      <c r="B26" s="23"/>
      <c r="C26" s="232" t="s">
        <v>63</v>
      </c>
      <c r="D26" s="232"/>
      <c r="E26" s="24"/>
      <c r="F26" s="20">
        <v>435</v>
      </c>
      <c r="G26" s="185">
        <v>11.8</v>
      </c>
      <c r="H26" s="169"/>
      <c r="I26" s="120">
        <f t="shared" si="1"/>
        <v>0.11750405186385737</v>
      </c>
      <c r="K26" s="189"/>
    </row>
    <row r="27" spans="1:11" ht="15" customHeight="1">
      <c r="A27" s="19"/>
      <c r="B27" s="23"/>
      <c r="C27" s="237" t="s">
        <v>93</v>
      </c>
      <c r="D27" s="237"/>
      <c r="E27" s="24"/>
      <c r="F27" s="20">
        <v>574</v>
      </c>
      <c r="G27" s="185">
        <v>15.5</v>
      </c>
      <c r="H27" s="19"/>
      <c r="I27" s="120">
        <f t="shared" si="1"/>
        <v>0.15505132360886006</v>
      </c>
      <c r="K27" s="189"/>
    </row>
    <row r="28" spans="1:11" ht="15" customHeight="1">
      <c r="A28" s="19"/>
      <c r="B28" s="23"/>
      <c r="C28" s="232" t="s">
        <v>60</v>
      </c>
      <c r="D28" s="232"/>
      <c r="E28" s="24"/>
      <c r="F28" s="20">
        <v>132</v>
      </c>
      <c r="G28" s="185">
        <v>3.6</v>
      </c>
      <c r="H28" s="97"/>
      <c r="I28" s="120">
        <f t="shared" si="1"/>
        <v>3.5656401944894653E-2</v>
      </c>
      <c r="K28" s="189"/>
    </row>
    <row r="29" spans="1:11" ht="15" customHeight="1">
      <c r="A29" s="29"/>
      <c r="B29" s="30"/>
      <c r="C29" s="238" t="s">
        <v>59</v>
      </c>
      <c r="D29" s="238"/>
      <c r="E29" s="31"/>
      <c r="F29" s="193">
        <v>1140</v>
      </c>
      <c r="G29" s="194">
        <v>30.8</v>
      </c>
      <c r="I29" s="120">
        <f t="shared" si="1"/>
        <v>0.3079416531604538</v>
      </c>
      <c r="K29" s="189"/>
    </row>
    <row r="30" spans="1:11" ht="15" customHeight="1">
      <c r="A30" s="34"/>
      <c r="B30" s="35"/>
      <c r="G30" s="117"/>
    </row>
    <row r="31" spans="1:11" ht="15" customHeight="1">
      <c r="A31" s="34"/>
      <c r="B31" s="35"/>
      <c r="G31" s="117"/>
    </row>
    <row r="32" spans="1:11" ht="15" customHeight="1">
      <c r="A32" s="90" t="s">
        <v>92</v>
      </c>
      <c r="G32" s="117"/>
      <c r="H32" s="97"/>
    </row>
    <row r="33" spans="1:11" ht="15" customHeight="1" thickBot="1">
      <c r="A33" s="90"/>
      <c r="G33" s="118" t="s">
        <v>227</v>
      </c>
      <c r="H33" s="97"/>
    </row>
    <row r="34" spans="1:11" ht="15" customHeight="1">
      <c r="A34" s="233" t="s">
        <v>173</v>
      </c>
      <c r="B34" s="233"/>
      <c r="C34" s="233"/>
      <c r="D34" s="240"/>
      <c r="E34" s="241"/>
      <c r="F34" s="124" t="s">
        <v>85</v>
      </c>
      <c r="G34" s="119" t="s">
        <v>137</v>
      </c>
      <c r="H34" s="97"/>
    </row>
    <row r="35" spans="1:11" ht="15" customHeight="1">
      <c r="A35" s="242" t="s">
        <v>174</v>
      </c>
      <c r="B35" s="242"/>
      <c r="C35" s="242"/>
      <c r="D35" s="243"/>
      <c r="E35" s="244"/>
      <c r="F35" s="191">
        <v>7339</v>
      </c>
      <c r="G35" s="195">
        <v>100</v>
      </c>
      <c r="H35" s="21"/>
      <c r="K35" s="189"/>
    </row>
    <row r="36" spans="1:11" ht="15" customHeight="1">
      <c r="B36" s="232" t="s">
        <v>83</v>
      </c>
      <c r="C36" s="232"/>
      <c r="D36" s="245"/>
      <c r="E36" s="37"/>
      <c r="F36" s="20">
        <v>119</v>
      </c>
      <c r="G36" s="185">
        <v>1.6</v>
      </c>
      <c r="H36" s="22"/>
      <c r="I36" s="120">
        <f>F36/$F$35</f>
        <v>1.6214743153018123E-2</v>
      </c>
      <c r="K36" s="189"/>
    </row>
    <row r="37" spans="1:11" ht="15" customHeight="1">
      <c r="B37" s="232" t="s">
        <v>81</v>
      </c>
      <c r="C37" s="232"/>
      <c r="D37" s="246"/>
      <c r="E37" s="37"/>
      <c r="F37" s="20">
        <v>4704</v>
      </c>
      <c r="G37" s="185">
        <v>64.099999999999994</v>
      </c>
      <c r="H37" s="22"/>
      <c r="I37" s="120">
        <f t="shared" ref="I37:I55" si="2">F37/$F$35</f>
        <v>0.64095925875459869</v>
      </c>
      <c r="K37" s="189"/>
    </row>
    <row r="38" spans="1:11" ht="15" customHeight="1">
      <c r="B38" s="97"/>
      <c r="C38" s="169"/>
      <c r="D38" s="169" t="s">
        <v>80</v>
      </c>
      <c r="E38" s="37"/>
      <c r="F38" s="20">
        <v>104</v>
      </c>
      <c r="G38" s="185">
        <v>1.4</v>
      </c>
      <c r="H38" s="114"/>
      <c r="I38" s="120">
        <f t="shared" si="2"/>
        <v>1.4170867965662897E-2</v>
      </c>
      <c r="K38" s="189"/>
    </row>
    <row r="39" spans="1:11" ht="15" customHeight="1">
      <c r="B39" s="97"/>
      <c r="C39" s="169"/>
      <c r="D39" s="169" t="s">
        <v>78</v>
      </c>
      <c r="E39" s="37"/>
      <c r="F39" s="20">
        <v>1028</v>
      </c>
      <c r="G39" s="185">
        <v>14</v>
      </c>
      <c r="H39" s="114"/>
      <c r="I39" s="120">
        <f t="shared" si="2"/>
        <v>0.14007357950674479</v>
      </c>
      <c r="K39" s="189"/>
    </row>
    <row r="40" spans="1:11" ht="15" customHeight="1">
      <c r="B40" s="97"/>
      <c r="C40" s="169"/>
      <c r="D40" s="169" t="s">
        <v>76</v>
      </c>
      <c r="E40" s="37"/>
      <c r="F40" s="20">
        <v>252</v>
      </c>
      <c r="G40" s="185">
        <v>3.4</v>
      </c>
      <c r="H40" s="114"/>
      <c r="I40" s="120">
        <f t="shared" si="2"/>
        <v>3.4337103147567785E-2</v>
      </c>
      <c r="K40" s="189"/>
    </row>
    <row r="41" spans="1:11" ht="15" customHeight="1">
      <c r="B41" s="97"/>
      <c r="C41" s="169"/>
      <c r="D41" s="169" t="s">
        <v>74</v>
      </c>
      <c r="E41" s="37"/>
      <c r="F41" s="20">
        <v>102</v>
      </c>
      <c r="G41" s="185">
        <v>1.4</v>
      </c>
      <c r="H41" s="114"/>
      <c r="I41" s="120">
        <f t="shared" si="2"/>
        <v>1.3898351274015534E-2</v>
      </c>
      <c r="K41" s="189"/>
    </row>
    <row r="42" spans="1:11" ht="15" customHeight="1">
      <c r="B42" s="97"/>
      <c r="C42" s="169"/>
      <c r="D42" s="169" t="s">
        <v>72</v>
      </c>
      <c r="E42" s="37"/>
      <c r="F42" s="20">
        <v>96</v>
      </c>
      <c r="G42" s="185">
        <v>1.3</v>
      </c>
      <c r="H42" s="114"/>
      <c r="I42" s="120">
        <f t="shared" si="2"/>
        <v>1.3080801199073443E-2</v>
      </c>
      <c r="K42" s="189"/>
    </row>
    <row r="43" spans="1:11" ht="15" customHeight="1">
      <c r="B43" s="97"/>
      <c r="C43" s="169"/>
      <c r="D43" s="169" t="s">
        <v>71</v>
      </c>
      <c r="E43" s="37"/>
      <c r="F43" s="20">
        <v>305</v>
      </c>
      <c r="G43" s="185">
        <v>4.2</v>
      </c>
      <c r="H43" s="114"/>
      <c r="I43" s="120">
        <f t="shared" si="2"/>
        <v>4.1558795476222918E-2</v>
      </c>
      <c r="K43" s="189"/>
    </row>
    <row r="44" spans="1:11" ht="15" customHeight="1">
      <c r="B44" s="97"/>
      <c r="C44" s="169"/>
      <c r="D44" s="169" t="s">
        <v>70</v>
      </c>
      <c r="E44" s="37"/>
      <c r="F44" s="20">
        <v>303</v>
      </c>
      <c r="G44" s="185">
        <v>4.0999999999999996</v>
      </c>
      <c r="H44" s="114"/>
      <c r="I44" s="120">
        <f t="shared" si="2"/>
        <v>4.1286278784575553E-2</v>
      </c>
      <c r="K44" s="189"/>
    </row>
    <row r="45" spans="1:11" ht="15" customHeight="1">
      <c r="B45" s="97"/>
      <c r="C45" s="169"/>
      <c r="D45" s="169" t="s">
        <v>119</v>
      </c>
      <c r="E45" s="37"/>
      <c r="F45" s="20">
        <v>307</v>
      </c>
      <c r="G45" s="185">
        <v>4.2</v>
      </c>
      <c r="H45" s="114"/>
      <c r="I45" s="120">
        <f t="shared" si="2"/>
        <v>4.1831312167870283E-2</v>
      </c>
      <c r="K45" s="189"/>
    </row>
    <row r="46" spans="1:11" ht="15" customHeight="1">
      <c r="B46" s="97"/>
      <c r="C46" s="169"/>
      <c r="D46" s="169" t="s">
        <v>69</v>
      </c>
      <c r="E46" s="37"/>
      <c r="F46" s="20">
        <v>41</v>
      </c>
      <c r="G46" s="185">
        <v>0.6</v>
      </c>
      <c r="H46" s="114"/>
      <c r="I46" s="120">
        <f t="shared" si="2"/>
        <v>5.5865921787709499E-3</v>
      </c>
      <c r="K46" s="189"/>
    </row>
    <row r="47" spans="1:11" ht="15" customHeight="1">
      <c r="B47" s="97"/>
      <c r="C47" s="169"/>
      <c r="D47" s="169" t="s">
        <v>68</v>
      </c>
      <c r="E47" s="37"/>
      <c r="F47" s="20">
        <v>564</v>
      </c>
      <c r="G47" s="185">
        <v>7.7</v>
      </c>
      <c r="H47" s="114"/>
      <c r="I47" s="120">
        <f t="shared" si="2"/>
        <v>7.6849707044556473E-2</v>
      </c>
      <c r="K47" s="189"/>
    </row>
    <row r="48" spans="1:11" ht="15" customHeight="1">
      <c r="B48" s="97"/>
      <c r="C48" s="169"/>
      <c r="D48" s="169" t="s">
        <v>67</v>
      </c>
      <c r="E48" s="37"/>
      <c r="F48" s="20">
        <v>295</v>
      </c>
      <c r="G48" s="185">
        <v>4</v>
      </c>
      <c r="H48" s="115"/>
      <c r="I48" s="120">
        <f t="shared" si="2"/>
        <v>4.0196212017986101E-2</v>
      </c>
      <c r="K48" s="189"/>
    </row>
    <row r="49" spans="1:11" ht="15" customHeight="1">
      <c r="B49" s="97"/>
      <c r="C49" s="169"/>
      <c r="D49" s="169" t="s">
        <v>66</v>
      </c>
      <c r="E49" s="37"/>
      <c r="F49" s="20">
        <v>686</v>
      </c>
      <c r="G49" s="185">
        <v>9.3000000000000007</v>
      </c>
      <c r="H49" s="114"/>
      <c r="I49" s="120">
        <f t="shared" si="2"/>
        <v>9.3473225235045643E-2</v>
      </c>
      <c r="K49" s="189"/>
    </row>
    <row r="50" spans="1:11" ht="15" customHeight="1">
      <c r="B50" s="97"/>
      <c r="C50" s="169"/>
      <c r="D50" s="169" t="s">
        <v>65</v>
      </c>
      <c r="E50" s="37"/>
      <c r="F50" s="20">
        <v>81</v>
      </c>
      <c r="G50" s="185">
        <v>1.1000000000000001</v>
      </c>
      <c r="H50" s="114"/>
      <c r="I50" s="120">
        <f t="shared" si="2"/>
        <v>1.1036926011718217E-2</v>
      </c>
      <c r="K50" s="189"/>
    </row>
    <row r="51" spans="1:11" ht="15" customHeight="1">
      <c r="B51" s="97"/>
      <c r="C51" s="169"/>
      <c r="D51" s="169" t="s">
        <v>64</v>
      </c>
      <c r="E51" s="37"/>
      <c r="F51" s="20">
        <v>31</v>
      </c>
      <c r="G51" s="185">
        <v>0.4</v>
      </c>
      <c r="H51" s="114"/>
      <c r="I51" s="120">
        <f t="shared" si="2"/>
        <v>4.2240087205341328E-3</v>
      </c>
      <c r="K51" s="189"/>
    </row>
    <row r="52" spans="1:11" ht="15" customHeight="1">
      <c r="B52" s="97"/>
      <c r="C52" s="169"/>
      <c r="D52" s="169" t="s">
        <v>60</v>
      </c>
      <c r="E52" s="37"/>
      <c r="F52" s="20">
        <v>509</v>
      </c>
      <c r="G52" s="185">
        <v>6.9</v>
      </c>
      <c r="H52" s="114"/>
      <c r="I52" s="120">
        <f t="shared" si="2"/>
        <v>6.9355498024253989E-2</v>
      </c>
      <c r="K52" s="189"/>
    </row>
    <row r="53" spans="1:11" ht="15" customHeight="1">
      <c r="B53" s="232" t="s">
        <v>61</v>
      </c>
      <c r="C53" s="232"/>
      <c r="D53" s="246"/>
      <c r="E53" s="37"/>
      <c r="F53" s="20">
        <v>688</v>
      </c>
      <c r="G53" s="185">
        <v>9.4</v>
      </c>
      <c r="H53" s="26"/>
      <c r="I53" s="120">
        <f t="shared" si="2"/>
        <v>9.3745741926693008E-2</v>
      </c>
      <c r="K53" s="189"/>
    </row>
    <row r="54" spans="1:11" ht="15" customHeight="1">
      <c r="B54" s="232" t="s">
        <v>175</v>
      </c>
      <c r="C54" s="232"/>
      <c r="D54" s="247"/>
      <c r="E54" s="37"/>
      <c r="F54" s="20">
        <v>1363</v>
      </c>
      <c r="G54" s="185">
        <v>18.600000000000001</v>
      </c>
      <c r="H54" s="28"/>
      <c r="I54" s="120">
        <f t="shared" si="2"/>
        <v>0.18572012535767815</v>
      </c>
      <c r="K54" s="189"/>
    </row>
    <row r="55" spans="1:11" ht="15" customHeight="1">
      <c r="A55" s="38"/>
      <c r="B55" s="238" t="s">
        <v>60</v>
      </c>
      <c r="C55" s="238"/>
      <c r="D55" s="239"/>
      <c r="E55" s="39"/>
      <c r="F55" s="193">
        <v>465</v>
      </c>
      <c r="G55" s="194">
        <v>6.3</v>
      </c>
      <c r="H55" s="28"/>
      <c r="I55" s="120">
        <f t="shared" si="2"/>
        <v>6.3360130808011991E-2</v>
      </c>
      <c r="K55" s="189"/>
    </row>
    <row r="56" spans="1:11" ht="15" customHeight="1">
      <c r="A56" s="89" t="s">
        <v>138</v>
      </c>
      <c r="G56" s="32"/>
      <c r="H56" s="33"/>
    </row>
    <row r="57" spans="1:11" ht="13.5" customHeight="1">
      <c r="A57" s="40"/>
      <c r="B57" s="40"/>
    </row>
  </sheetData>
  <mergeCells count="31">
    <mergeCell ref="C26:D26"/>
    <mergeCell ref="C27:D27"/>
    <mergeCell ref="C28:D28"/>
    <mergeCell ref="C29:D29"/>
    <mergeCell ref="B55:D55"/>
    <mergeCell ref="A34:E34"/>
    <mergeCell ref="A35:E35"/>
    <mergeCell ref="B36:D36"/>
    <mergeCell ref="B37:D37"/>
    <mergeCell ref="B53:D53"/>
    <mergeCell ref="B54:D54"/>
    <mergeCell ref="C21:D21"/>
    <mergeCell ref="C22:D22"/>
    <mergeCell ref="C23:D23"/>
    <mergeCell ref="C24:D24"/>
    <mergeCell ref="C25:D25"/>
    <mergeCell ref="C19:D19"/>
    <mergeCell ref="C20:D20"/>
    <mergeCell ref="C14:D14"/>
    <mergeCell ref="C15:D15"/>
    <mergeCell ref="C17:D17"/>
    <mergeCell ref="A1:H1"/>
    <mergeCell ref="C11:D11"/>
    <mergeCell ref="C12:D12"/>
    <mergeCell ref="C13:D13"/>
    <mergeCell ref="C18:D18"/>
    <mergeCell ref="C9:D9"/>
    <mergeCell ref="A5:E5"/>
    <mergeCell ref="A6:E6"/>
    <mergeCell ref="C7:D7"/>
    <mergeCell ref="C8:D8"/>
  </mergeCells>
  <phoneticPr fontId="19"/>
  <pageMargins left="0.78740157480314965" right="0" top="0.59055118110236227" bottom="0.39370078740157483" header="0.39370078740157483" footer="0.19685039370078741"/>
  <pageSetup paperSize="9" firstPageNumber="263" orientation="portrait" useFirstPageNumber="1" r:id="rId1"/>
  <headerFooter alignWithMargins="0">
    <oddFooter>&amp;C&amp;"ＭＳ 明朝,標準"&amp;8-&amp;A-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Q40"/>
  <sheetViews>
    <sheetView zoomScaleNormal="100" zoomScaleSheetLayoutView="100" workbookViewId="0">
      <selection sqref="A1:O1"/>
    </sheetView>
  </sheetViews>
  <sheetFormatPr defaultColWidth="15.625" defaultRowHeight="12"/>
  <cols>
    <col min="1" max="1" width="9.5" style="15" customWidth="1"/>
    <col min="2" max="5" width="6.125" style="15" customWidth="1"/>
    <col min="6" max="7" width="6.125" style="33" customWidth="1"/>
    <col min="8" max="13" width="6.125" style="15" customWidth="1"/>
    <col min="14" max="14" width="5.875" style="15" customWidth="1"/>
    <col min="15" max="15" width="6.125" style="15" customWidth="1"/>
    <col min="16" max="43" width="5.625" style="15" customWidth="1"/>
    <col min="44" max="16384" width="15.625" style="15"/>
  </cols>
  <sheetData>
    <row r="1" spans="1:43" ht="15" customHeight="1">
      <c r="A1" s="231" t="s">
        <v>217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</row>
    <row r="2" spans="1:43" ht="15" customHeight="1">
      <c r="B2" s="97"/>
      <c r="C2" s="22"/>
      <c r="D2" s="45"/>
      <c r="E2" s="25"/>
      <c r="F2" s="25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</row>
    <row r="3" spans="1:43" ht="15" customHeight="1" thickBot="1">
      <c r="A3" s="47" t="s">
        <v>0</v>
      </c>
      <c r="B3" s="97"/>
      <c r="C3" s="21"/>
      <c r="D3" s="21"/>
      <c r="E3" s="21"/>
      <c r="F3" s="21"/>
      <c r="G3" s="49"/>
      <c r="H3" s="21"/>
      <c r="I3" s="21"/>
      <c r="J3" s="21"/>
      <c r="K3" s="21"/>
      <c r="L3" s="121"/>
      <c r="N3" s="45"/>
      <c r="O3" s="50" t="s">
        <v>1</v>
      </c>
      <c r="P3" s="44"/>
      <c r="AF3" s="97"/>
      <c r="AG3" s="97"/>
      <c r="AH3" s="97"/>
      <c r="AI3" s="97"/>
      <c r="AL3" s="97"/>
      <c r="AM3" s="97"/>
      <c r="AN3" s="97"/>
      <c r="AO3" s="97"/>
      <c r="AP3" s="97"/>
    </row>
    <row r="4" spans="1:43" ht="16.5" customHeight="1">
      <c r="A4" s="251" t="s">
        <v>176</v>
      </c>
      <c r="B4" s="263" t="s">
        <v>177</v>
      </c>
      <c r="C4" s="233"/>
      <c r="D4" s="233"/>
      <c r="E4" s="233"/>
      <c r="F4" s="233"/>
      <c r="G4" s="234"/>
      <c r="H4" s="267" t="s">
        <v>178</v>
      </c>
      <c r="I4" s="268"/>
      <c r="J4" s="268"/>
      <c r="K4" s="268"/>
      <c r="L4" s="268"/>
      <c r="M4" s="268"/>
      <c r="N4" s="268"/>
      <c r="O4" s="268"/>
    </row>
    <row r="5" spans="1:43" ht="16.5" customHeight="1">
      <c r="A5" s="252"/>
      <c r="B5" s="260" t="s">
        <v>179</v>
      </c>
      <c r="C5" s="260" t="s">
        <v>2</v>
      </c>
      <c r="D5" s="257" t="s">
        <v>180</v>
      </c>
      <c r="E5" s="257" t="s">
        <v>181</v>
      </c>
      <c r="F5" s="257" t="s">
        <v>182</v>
      </c>
      <c r="G5" s="257" t="s">
        <v>183</v>
      </c>
      <c r="H5" s="285" t="s">
        <v>179</v>
      </c>
      <c r="I5" s="286"/>
      <c r="J5" s="285" t="s">
        <v>2</v>
      </c>
      <c r="K5" s="286"/>
      <c r="L5" s="257" t="s">
        <v>180</v>
      </c>
      <c r="M5" s="257" t="s">
        <v>181</v>
      </c>
      <c r="N5" s="257" t="s">
        <v>182</v>
      </c>
      <c r="O5" s="254" t="s">
        <v>183</v>
      </c>
    </row>
    <row r="6" spans="1:43" ht="16.5" customHeight="1">
      <c r="A6" s="252"/>
      <c r="B6" s="261"/>
      <c r="C6" s="261"/>
      <c r="D6" s="258"/>
      <c r="E6" s="258"/>
      <c r="F6" s="258"/>
      <c r="G6" s="258"/>
      <c r="H6" s="287"/>
      <c r="I6" s="252"/>
      <c r="J6" s="287"/>
      <c r="K6" s="252"/>
      <c r="L6" s="258"/>
      <c r="M6" s="258"/>
      <c r="N6" s="258"/>
      <c r="O6" s="255"/>
    </row>
    <row r="7" spans="1:43" ht="16.5" customHeight="1">
      <c r="A7" s="253"/>
      <c r="B7" s="262"/>
      <c r="C7" s="262"/>
      <c r="D7" s="259"/>
      <c r="E7" s="259"/>
      <c r="F7" s="259"/>
      <c r="G7" s="259"/>
      <c r="H7" s="288"/>
      <c r="I7" s="253"/>
      <c r="J7" s="288"/>
      <c r="K7" s="253"/>
      <c r="L7" s="259"/>
      <c r="M7" s="259"/>
      <c r="N7" s="259"/>
      <c r="O7" s="256"/>
    </row>
    <row r="8" spans="1:43" ht="18" customHeight="1">
      <c r="A8" s="130" t="s">
        <v>235</v>
      </c>
      <c r="B8" s="182">
        <v>204</v>
      </c>
      <c r="C8" s="182">
        <v>195</v>
      </c>
      <c r="D8" s="182" t="s">
        <v>118</v>
      </c>
      <c r="E8" s="182">
        <v>4</v>
      </c>
      <c r="F8" s="182">
        <v>3</v>
      </c>
      <c r="G8" s="182">
        <v>2</v>
      </c>
      <c r="H8" s="291">
        <v>46621</v>
      </c>
      <c r="I8" s="291"/>
      <c r="J8" s="291">
        <v>45347</v>
      </c>
      <c r="K8" s="291"/>
      <c r="L8" s="182" t="s">
        <v>164</v>
      </c>
      <c r="M8" s="182">
        <v>155</v>
      </c>
      <c r="N8" s="182">
        <v>114</v>
      </c>
      <c r="O8" s="182">
        <v>1005</v>
      </c>
    </row>
    <row r="9" spans="1:43" ht="18" customHeight="1">
      <c r="A9" s="131" t="s">
        <v>223</v>
      </c>
      <c r="B9" s="182">
        <v>201</v>
      </c>
      <c r="C9" s="182">
        <v>192</v>
      </c>
      <c r="D9" s="182" t="s">
        <v>118</v>
      </c>
      <c r="E9" s="182">
        <v>4</v>
      </c>
      <c r="F9" s="182">
        <v>3</v>
      </c>
      <c r="G9" s="182">
        <v>2</v>
      </c>
      <c r="H9" s="290">
        <v>46390</v>
      </c>
      <c r="I9" s="290"/>
      <c r="J9" s="290">
        <v>45133</v>
      </c>
      <c r="K9" s="290"/>
      <c r="L9" s="182" t="s">
        <v>164</v>
      </c>
      <c r="M9" s="182">
        <v>145</v>
      </c>
      <c r="N9" s="182">
        <v>101</v>
      </c>
      <c r="O9" s="182">
        <v>1011</v>
      </c>
    </row>
    <row r="10" spans="1:43" ht="18" customHeight="1">
      <c r="A10" s="132" t="s">
        <v>226</v>
      </c>
      <c r="B10" s="182">
        <v>195</v>
      </c>
      <c r="C10" s="182">
        <v>186</v>
      </c>
      <c r="D10" s="182" t="s">
        <v>118</v>
      </c>
      <c r="E10" s="182">
        <v>4</v>
      </c>
      <c r="F10" s="182">
        <v>3</v>
      </c>
      <c r="G10" s="182">
        <v>2</v>
      </c>
      <c r="H10" s="290">
        <v>41160</v>
      </c>
      <c r="I10" s="290"/>
      <c r="J10" s="290">
        <v>39931</v>
      </c>
      <c r="K10" s="290"/>
      <c r="L10" s="182" t="s">
        <v>118</v>
      </c>
      <c r="M10" s="182">
        <v>143</v>
      </c>
      <c r="N10" s="182">
        <v>93</v>
      </c>
      <c r="O10" s="182">
        <v>993</v>
      </c>
    </row>
    <row r="11" spans="1:43" ht="18" customHeight="1">
      <c r="A11" s="132" t="s">
        <v>244</v>
      </c>
      <c r="B11" s="182">
        <v>189</v>
      </c>
      <c r="C11" s="182">
        <v>180</v>
      </c>
      <c r="D11" s="182" t="s">
        <v>118</v>
      </c>
      <c r="E11" s="182">
        <v>4</v>
      </c>
      <c r="F11" s="182">
        <v>3</v>
      </c>
      <c r="G11" s="182">
        <v>2</v>
      </c>
      <c r="H11" s="290">
        <v>39857</v>
      </c>
      <c r="I11" s="290"/>
      <c r="J11" s="290">
        <v>38675</v>
      </c>
      <c r="K11" s="290"/>
      <c r="L11" s="182" t="s">
        <v>118</v>
      </c>
      <c r="M11" s="182">
        <v>144</v>
      </c>
      <c r="N11" s="182">
        <v>72</v>
      </c>
      <c r="O11" s="182">
        <v>966</v>
      </c>
    </row>
    <row r="12" spans="1:43" ht="18" customHeight="1">
      <c r="A12" s="190" t="s">
        <v>234</v>
      </c>
      <c r="B12" s="196">
        <v>186</v>
      </c>
      <c r="C12" s="196">
        <v>177</v>
      </c>
      <c r="D12" s="196" t="s">
        <v>118</v>
      </c>
      <c r="E12" s="196">
        <v>4</v>
      </c>
      <c r="F12" s="196">
        <v>3</v>
      </c>
      <c r="G12" s="196">
        <v>2</v>
      </c>
      <c r="H12" s="289">
        <v>36292</v>
      </c>
      <c r="I12" s="289"/>
      <c r="J12" s="289">
        <v>35112</v>
      </c>
      <c r="K12" s="289"/>
      <c r="L12" s="196" t="s">
        <v>118</v>
      </c>
      <c r="M12" s="196">
        <v>146</v>
      </c>
      <c r="N12" s="196">
        <v>60</v>
      </c>
      <c r="O12" s="196">
        <v>974</v>
      </c>
    </row>
    <row r="13" spans="1:43" ht="15" customHeight="1">
      <c r="A13" s="100"/>
      <c r="B13" s="100"/>
      <c r="C13" s="53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54"/>
      <c r="AG13" s="54"/>
      <c r="AH13" s="54"/>
      <c r="AI13" s="54"/>
      <c r="AJ13" s="55"/>
      <c r="AK13" s="55"/>
      <c r="AL13" s="55"/>
      <c r="AM13" s="55"/>
      <c r="AN13" s="52"/>
      <c r="AO13" s="52"/>
      <c r="AP13" s="52"/>
      <c r="AQ13" s="52"/>
    </row>
    <row r="14" spans="1:43" ht="15" customHeight="1">
      <c r="B14" s="43"/>
      <c r="C14" s="22"/>
      <c r="D14" s="56"/>
      <c r="E14" s="56"/>
      <c r="F14" s="56"/>
      <c r="G14" s="56"/>
      <c r="H14" s="103"/>
      <c r="I14" s="103"/>
      <c r="J14" s="103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5"/>
      <c r="AF14" s="25"/>
      <c r="AG14" s="25"/>
      <c r="AH14" s="25"/>
      <c r="AI14" s="25"/>
      <c r="AJ14" s="25"/>
      <c r="AK14" s="25"/>
    </row>
    <row r="15" spans="1:43" ht="15" customHeight="1" thickBot="1">
      <c r="A15" s="47" t="s">
        <v>123</v>
      </c>
      <c r="B15" s="43"/>
      <c r="C15" s="22"/>
      <c r="M15" s="45"/>
      <c r="O15" s="50" t="s">
        <v>228</v>
      </c>
      <c r="AF15" s="45"/>
      <c r="AG15" s="25"/>
      <c r="AJ15" s="25"/>
      <c r="AK15" s="25"/>
    </row>
    <row r="16" spans="1:43" ht="18" customHeight="1">
      <c r="A16" s="125" t="s">
        <v>184</v>
      </c>
      <c r="B16" s="307" t="s">
        <v>185</v>
      </c>
      <c r="C16" s="308"/>
      <c r="D16" s="249" t="s">
        <v>3</v>
      </c>
      <c r="E16" s="250"/>
      <c r="F16" s="249" t="s">
        <v>4</v>
      </c>
      <c r="G16" s="250"/>
      <c r="H16" s="265" t="s">
        <v>186</v>
      </c>
      <c r="I16" s="266"/>
      <c r="J16" s="249" t="s">
        <v>5</v>
      </c>
      <c r="K16" s="250"/>
      <c r="L16" s="249" t="s">
        <v>6</v>
      </c>
      <c r="M16" s="264"/>
      <c r="N16" s="249" t="s">
        <v>7</v>
      </c>
      <c r="O16" s="264"/>
    </row>
    <row r="17" spans="1:43" ht="18" customHeight="1">
      <c r="A17" s="133" t="s">
        <v>177</v>
      </c>
      <c r="B17" s="305">
        <v>783</v>
      </c>
      <c r="C17" s="306"/>
      <c r="D17" s="248">
        <v>186</v>
      </c>
      <c r="E17" s="248"/>
      <c r="F17" s="248">
        <v>177</v>
      </c>
      <c r="G17" s="248"/>
      <c r="H17" s="248">
        <v>139</v>
      </c>
      <c r="I17" s="248"/>
      <c r="J17" s="248">
        <v>65</v>
      </c>
      <c r="K17" s="248"/>
      <c r="L17" s="248">
        <v>125</v>
      </c>
      <c r="M17" s="248"/>
      <c r="N17" s="248">
        <v>91</v>
      </c>
      <c r="O17" s="248"/>
    </row>
    <row r="18" spans="1:43" ht="18" customHeight="1">
      <c r="A18" s="134" t="s">
        <v>8</v>
      </c>
      <c r="B18" s="303">
        <v>247335</v>
      </c>
      <c r="C18" s="304"/>
      <c r="D18" s="273">
        <v>36292</v>
      </c>
      <c r="E18" s="273"/>
      <c r="F18" s="273">
        <v>91041</v>
      </c>
      <c r="G18" s="273"/>
      <c r="H18" s="273">
        <v>53272</v>
      </c>
      <c r="I18" s="273"/>
      <c r="J18" s="273">
        <v>20585</v>
      </c>
      <c r="K18" s="273"/>
      <c r="L18" s="273">
        <v>27463</v>
      </c>
      <c r="M18" s="273"/>
      <c r="N18" s="273">
        <v>18682</v>
      </c>
      <c r="O18" s="273"/>
    </row>
    <row r="19" spans="1:43" ht="15" customHeight="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F19" s="25"/>
      <c r="AG19" s="25"/>
      <c r="AH19" s="25"/>
      <c r="AI19" s="25"/>
      <c r="AJ19" s="25"/>
      <c r="AK19" s="25"/>
      <c r="AL19" s="27"/>
      <c r="AM19" s="27"/>
      <c r="AN19" s="27"/>
      <c r="AO19" s="27"/>
      <c r="AP19" s="27"/>
      <c r="AQ19" s="27"/>
    </row>
    <row r="20" spans="1:43" ht="1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97"/>
      <c r="AB20" s="97"/>
      <c r="AC20" s="97"/>
      <c r="AD20" s="97"/>
      <c r="AF20" s="45"/>
      <c r="AG20" s="45"/>
      <c r="AH20" s="45"/>
      <c r="AI20" s="45"/>
      <c r="AJ20" s="45"/>
      <c r="AK20" s="45"/>
      <c r="AL20" s="21"/>
      <c r="AQ20" s="21"/>
    </row>
    <row r="21" spans="1:43" ht="15" customHeight="1" thickBot="1">
      <c r="A21" s="47" t="s">
        <v>9</v>
      </c>
      <c r="B21" s="22"/>
      <c r="C21" s="22"/>
      <c r="D21" s="22"/>
      <c r="E21" s="22"/>
      <c r="F21" s="22"/>
      <c r="G21" s="22"/>
      <c r="H21" s="22"/>
      <c r="I21" s="22"/>
      <c r="J21" s="22"/>
      <c r="L21" s="50" t="s">
        <v>228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8"/>
      <c r="AB21" s="25"/>
      <c r="AC21" s="58"/>
      <c r="AD21" s="25"/>
      <c r="AF21" s="25"/>
      <c r="AG21" s="25"/>
      <c r="AI21" s="25"/>
      <c r="AJ21" s="25"/>
      <c r="AK21" s="25"/>
      <c r="AL21" s="25"/>
      <c r="AM21" s="25"/>
      <c r="AN21" s="25"/>
      <c r="AO21" s="25"/>
      <c r="AP21" s="25"/>
    </row>
    <row r="22" spans="1:43" ht="16.5" customHeight="1">
      <c r="A22" s="251" t="s">
        <v>184</v>
      </c>
      <c r="B22" s="274" t="s">
        <v>185</v>
      </c>
      <c r="C22" s="275"/>
      <c r="D22" s="267" t="s">
        <v>187</v>
      </c>
      <c r="E22" s="268"/>
      <c r="F22" s="268"/>
      <c r="G22" s="268"/>
      <c r="H22" s="268"/>
      <c r="I22" s="268"/>
      <c r="J22" s="268"/>
      <c r="K22" s="268"/>
      <c r="L22" s="268"/>
    </row>
    <row r="23" spans="1:43" ht="16.5" customHeight="1">
      <c r="A23" s="252"/>
      <c r="B23" s="276"/>
      <c r="C23" s="277"/>
      <c r="D23" s="104" t="s">
        <v>144</v>
      </c>
      <c r="E23" s="104" t="s">
        <v>10</v>
      </c>
      <c r="F23" s="104" t="s">
        <v>11</v>
      </c>
      <c r="G23" s="104" t="s">
        <v>12</v>
      </c>
      <c r="H23" s="104" t="s">
        <v>13</v>
      </c>
      <c r="I23" s="104" t="s">
        <v>14</v>
      </c>
      <c r="J23" s="104" t="s">
        <v>15</v>
      </c>
      <c r="K23" s="269" t="s">
        <v>134</v>
      </c>
      <c r="L23" s="271" t="s">
        <v>16</v>
      </c>
    </row>
    <row r="24" spans="1:43" ht="16.5" customHeight="1">
      <c r="A24" s="253"/>
      <c r="B24" s="278"/>
      <c r="C24" s="279"/>
      <c r="D24" s="98" t="s">
        <v>143</v>
      </c>
      <c r="E24" s="98" t="s">
        <v>17</v>
      </c>
      <c r="F24" s="98" t="s">
        <v>18</v>
      </c>
      <c r="G24" s="98" t="s">
        <v>19</v>
      </c>
      <c r="H24" s="98" t="s">
        <v>20</v>
      </c>
      <c r="I24" s="98" t="s">
        <v>21</v>
      </c>
      <c r="J24" s="98" t="s">
        <v>22</v>
      </c>
      <c r="K24" s="270"/>
      <c r="L24" s="272"/>
    </row>
    <row r="25" spans="1:43" ht="18" customHeight="1">
      <c r="A25" s="135" t="s">
        <v>177</v>
      </c>
      <c r="B25" s="305">
        <v>186</v>
      </c>
      <c r="C25" s="306"/>
      <c r="D25" s="197">
        <v>12</v>
      </c>
      <c r="E25" s="197">
        <v>21</v>
      </c>
      <c r="F25" s="197">
        <v>23</v>
      </c>
      <c r="G25" s="197">
        <v>13</v>
      </c>
      <c r="H25" s="197">
        <v>19</v>
      </c>
      <c r="I25" s="197">
        <v>50</v>
      </c>
      <c r="J25" s="197">
        <v>19</v>
      </c>
      <c r="K25" s="197">
        <v>18</v>
      </c>
      <c r="L25" s="197">
        <v>11</v>
      </c>
    </row>
    <row r="26" spans="1:43" ht="18" customHeight="1">
      <c r="A26" s="134" t="s">
        <v>8</v>
      </c>
      <c r="B26" s="303">
        <v>36292</v>
      </c>
      <c r="C26" s="304"/>
      <c r="D26" s="198">
        <v>95</v>
      </c>
      <c r="E26" s="198">
        <v>587</v>
      </c>
      <c r="F26" s="198">
        <v>1882</v>
      </c>
      <c r="G26" s="198">
        <v>1579</v>
      </c>
      <c r="H26" s="198">
        <v>3123</v>
      </c>
      <c r="I26" s="198">
        <v>13828</v>
      </c>
      <c r="J26" s="198">
        <v>10874</v>
      </c>
      <c r="K26" s="198">
        <v>3095</v>
      </c>
      <c r="L26" s="198">
        <v>1229</v>
      </c>
    </row>
    <row r="27" spans="1:43" ht="18" customHeight="1">
      <c r="A27" s="60" t="s">
        <v>145</v>
      </c>
      <c r="B27" s="61"/>
      <c r="C27" s="61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</row>
    <row r="28" spans="1:43" ht="15" customHeight="1">
      <c r="A28" s="18"/>
      <c r="B28" s="97"/>
      <c r="C28" s="22"/>
      <c r="D28" s="25"/>
      <c r="E28" s="25"/>
      <c r="F28" s="22"/>
      <c r="G28" s="46"/>
      <c r="H28" s="22"/>
      <c r="I28" s="22"/>
      <c r="J28" s="22"/>
      <c r="K28" s="22"/>
      <c r="L28" s="97"/>
      <c r="M28" s="45"/>
      <c r="N28" s="45"/>
      <c r="O28" s="41"/>
      <c r="AF28" s="45"/>
      <c r="AG28" s="45"/>
      <c r="AH28" s="45"/>
      <c r="AI28" s="45"/>
      <c r="AJ28" s="45"/>
      <c r="AK28" s="45"/>
      <c r="AL28" s="25"/>
      <c r="AM28" s="25"/>
      <c r="AN28" s="25"/>
      <c r="AO28" s="25"/>
      <c r="AP28" s="25"/>
      <c r="AQ28" s="25"/>
    </row>
    <row r="29" spans="1:43" ht="15" customHeight="1">
      <c r="A29" s="18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45"/>
    </row>
    <row r="30" spans="1:43" ht="15" customHeight="1" thickBot="1">
      <c r="A30" s="47" t="s">
        <v>23</v>
      </c>
      <c r="B30" s="97"/>
      <c r="C30" s="22"/>
      <c r="D30" s="45"/>
      <c r="E30" s="25"/>
      <c r="F30" s="22"/>
      <c r="J30" s="22"/>
      <c r="K30" s="22"/>
      <c r="L30" s="97"/>
      <c r="M30" s="21"/>
      <c r="N30" s="21"/>
      <c r="O30" s="50" t="s">
        <v>228</v>
      </c>
      <c r="AF30" s="25"/>
      <c r="AG30" s="25"/>
      <c r="AI30" s="25"/>
      <c r="AJ30" s="25"/>
      <c r="AK30" s="25"/>
      <c r="AL30" s="25"/>
      <c r="AM30" s="25"/>
      <c r="AN30" s="25"/>
      <c r="AO30" s="25"/>
      <c r="AP30" s="25"/>
    </row>
    <row r="31" spans="1:43" ht="16.5" customHeight="1">
      <c r="A31" s="251" t="s">
        <v>188</v>
      </c>
      <c r="B31" s="274" t="s">
        <v>185</v>
      </c>
      <c r="C31" s="275"/>
      <c r="D31" s="284" t="s">
        <v>189</v>
      </c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</row>
    <row r="32" spans="1:43" ht="16.5" customHeight="1">
      <c r="A32" s="252"/>
      <c r="B32" s="276"/>
      <c r="C32" s="277"/>
      <c r="D32" s="280" t="s">
        <v>190</v>
      </c>
      <c r="E32" s="280"/>
      <c r="F32" s="281" t="s">
        <v>24</v>
      </c>
      <c r="G32" s="281" t="s">
        <v>25</v>
      </c>
      <c r="H32" s="298" t="s">
        <v>26</v>
      </c>
      <c r="I32" s="299"/>
      <c r="J32" s="294" t="s">
        <v>27</v>
      </c>
      <c r="K32" s="295"/>
      <c r="L32" s="300" t="s">
        <v>28</v>
      </c>
      <c r="M32" s="301"/>
      <c r="N32" s="271" t="s">
        <v>29</v>
      </c>
      <c r="O32" s="282"/>
    </row>
    <row r="33" spans="1:30" ht="16.5" customHeight="1">
      <c r="A33" s="253"/>
      <c r="B33" s="278"/>
      <c r="C33" s="279"/>
      <c r="D33" s="280"/>
      <c r="E33" s="280"/>
      <c r="F33" s="281"/>
      <c r="G33" s="281"/>
      <c r="H33" s="296" t="s">
        <v>30</v>
      </c>
      <c r="I33" s="297"/>
      <c r="J33" s="292" t="s">
        <v>31</v>
      </c>
      <c r="K33" s="293"/>
      <c r="L33" s="272"/>
      <c r="M33" s="302"/>
      <c r="N33" s="272"/>
      <c r="O33" s="283"/>
    </row>
    <row r="34" spans="1:30" ht="18" customHeight="1">
      <c r="A34" s="135" t="s">
        <v>191</v>
      </c>
      <c r="B34" s="309">
        <v>186</v>
      </c>
      <c r="C34" s="310"/>
      <c r="D34" s="313">
        <v>52</v>
      </c>
      <c r="E34" s="313"/>
      <c r="F34" s="199">
        <v>38</v>
      </c>
      <c r="G34" s="199">
        <v>9</v>
      </c>
      <c r="H34" s="313">
        <v>32</v>
      </c>
      <c r="I34" s="313"/>
      <c r="J34" s="313">
        <v>8</v>
      </c>
      <c r="K34" s="313"/>
      <c r="L34" s="313">
        <v>55</v>
      </c>
      <c r="M34" s="313"/>
      <c r="N34" s="313">
        <v>8</v>
      </c>
      <c r="O34" s="313"/>
    </row>
    <row r="35" spans="1:30" ht="18" customHeight="1">
      <c r="A35" s="134" t="s">
        <v>8</v>
      </c>
      <c r="B35" s="311">
        <v>36292</v>
      </c>
      <c r="C35" s="312"/>
      <c r="D35" s="314">
        <v>12649</v>
      </c>
      <c r="E35" s="314"/>
      <c r="F35" s="198">
        <v>2798</v>
      </c>
      <c r="G35" s="198">
        <v>1359</v>
      </c>
      <c r="H35" s="314">
        <v>4642</v>
      </c>
      <c r="I35" s="314"/>
      <c r="J35" s="314">
        <v>2026</v>
      </c>
      <c r="K35" s="314"/>
      <c r="L35" s="314">
        <v>15151</v>
      </c>
      <c r="M35" s="314"/>
      <c r="N35" s="314">
        <v>2333</v>
      </c>
      <c r="O35" s="314"/>
    </row>
    <row r="36" spans="1:30" ht="15" customHeight="1">
      <c r="A36" s="60" t="s">
        <v>34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1:30" ht="15" customHeight="1">
      <c r="A37" s="60" t="s">
        <v>35</v>
      </c>
      <c r="B37" s="9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1:30" ht="15" customHeight="1">
      <c r="A38" s="60" t="s">
        <v>36</v>
      </c>
      <c r="B38" s="9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30" ht="15" customHeight="1">
      <c r="A39" s="60" t="s">
        <v>116</v>
      </c>
      <c r="B39" s="97"/>
      <c r="C39" s="25"/>
      <c r="D39" s="25"/>
      <c r="E39" s="25"/>
      <c r="F39" s="25"/>
      <c r="G39" s="25"/>
      <c r="H39" s="25"/>
      <c r="I39" s="22"/>
      <c r="J39" s="22"/>
      <c r="K39" s="22"/>
      <c r="L39" s="22"/>
      <c r="M39" s="22"/>
      <c r="N39" s="22"/>
      <c r="O39" s="22"/>
      <c r="P39" s="22"/>
      <c r="Q39" s="22"/>
    </row>
    <row r="40" spans="1:30" ht="15" customHeight="1">
      <c r="A40" s="60" t="s">
        <v>117</v>
      </c>
      <c r="B40" s="97"/>
      <c r="C40" s="25"/>
      <c r="D40" s="25"/>
      <c r="E40" s="25"/>
      <c r="F40" s="25"/>
      <c r="G40" s="25"/>
      <c r="H40" s="25"/>
      <c r="I40" s="22"/>
      <c r="J40" s="22"/>
      <c r="K40" s="22"/>
      <c r="L40" s="22"/>
      <c r="M40" s="22"/>
      <c r="N40" s="22"/>
      <c r="O40" s="22"/>
      <c r="P40" s="22"/>
      <c r="Q40" s="22"/>
    </row>
  </sheetData>
  <mergeCells count="78">
    <mergeCell ref="J34:K34"/>
    <mergeCell ref="J35:K35"/>
    <mergeCell ref="L34:M34"/>
    <mergeCell ref="L35:M35"/>
    <mergeCell ref="N34:O34"/>
    <mergeCell ref="N35:O35"/>
    <mergeCell ref="B34:C34"/>
    <mergeCell ref="B35:C35"/>
    <mergeCell ref="D34:E34"/>
    <mergeCell ref="D35:E35"/>
    <mergeCell ref="H34:I34"/>
    <mergeCell ref="H35:I35"/>
    <mergeCell ref="H4:O4"/>
    <mergeCell ref="A1:O1"/>
    <mergeCell ref="B22:C24"/>
    <mergeCell ref="B26:C26"/>
    <mergeCell ref="B25:C25"/>
    <mergeCell ref="D16:E16"/>
    <mergeCell ref="B18:C18"/>
    <mergeCell ref="B17:C17"/>
    <mergeCell ref="B16:C16"/>
    <mergeCell ref="N18:O18"/>
    <mergeCell ref="N17:O17"/>
    <mergeCell ref="N16:O16"/>
    <mergeCell ref="F5:F7"/>
    <mergeCell ref="E5:E7"/>
    <mergeCell ref="D5:D7"/>
    <mergeCell ref="C5:C7"/>
    <mergeCell ref="J33:K33"/>
    <mergeCell ref="J32:K32"/>
    <mergeCell ref="H33:I33"/>
    <mergeCell ref="H32:I32"/>
    <mergeCell ref="L32:M33"/>
    <mergeCell ref="N32:O33"/>
    <mergeCell ref="D31:O31"/>
    <mergeCell ref="H5:I7"/>
    <mergeCell ref="J5:K7"/>
    <mergeCell ref="J12:K12"/>
    <mergeCell ref="J11:K11"/>
    <mergeCell ref="J10:K10"/>
    <mergeCell ref="J9:K9"/>
    <mergeCell ref="J8:K8"/>
    <mergeCell ref="H12:I12"/>
    <mergeCell ref="H11:I11"/>
    <mergeCell ref="H10:I10"/>
    <mergeCell ref="H9:I9"/>
    <mergeCell ref="H8:I8"/>
    <mergeCell ref="D18:E18"/>
    <mergeCell ref="D17:E17"/>
    <mergeCell ref="A31:A33"/>
    <mergeCell ref="B31:C33"/>
    <mergeCell ref="D32:E33"/>
    <mergeCell ref="F32:F33"/>
    <mergeCell ref="G32:G33"/>
    <mergeCell ref="A22:A24"/>
    <mergeCell ref="D22:L22"/>
    <mergeCell ref="K23:K24"/>
    <mergeCell ref="L23:L24"/>
    <mergeCell ref="L18:M18"/>
    <mergeCell ref="J18:K18"/>
    <mergeCell ref="H18:I18"/>
    <mergeCell ref="F18:G18"/>
    <mergeCell ref="F17:G17"/>
    <mergeCell ref="F16:G16"/>
    <mergeCell ref="A4:A7"/>
    <mergeCell ref="O5:O7"/>
    <mergeCell ref="N5:N7"/>
    <mergeCell ref="M5:M7"/>
    <mergeCell ref="L5:L7"/>
    <mergeCell ref="G5:G7"/>
    <mergeCell ref="B5:B7"/>
    <mergeCell ref="B4:G4"/>
    <mergeCell ref="L17:M17"/>
    <mergeCell ref="L16:M16"/>
    <mergeCell ref="J17:K17"/>
    <mergeCell ref="J16:K16"/>
    <mergeCell ref="H17:I17"/>
    <mergeCell ref="H16:I16"/>
  </mergeCells>
  <phoneticPr fontId="19"/>
  <pageMargins left="0" right="0.78740157480314965" top="0.59055118110236227" bottom="0.39370078740157483" header="0.39370078740157483" footer="0.19685039370078741"/>
  <pageSetup paperSize="9" firstPageNumber="263" orientation="portrait" useFirstPageNumber="1" r:id="rId1"/>
  <headerFooter alignWithMargins="0">
    <oddFooter>&amp;C&amp;"ＭＳ 明朝,標準"&amp;8-&amp;A-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46"/>
  <sheetViews>
    <sheetView zoomScaleNormal="100" zoomScaleSheetLayoutView="100" workbookViewId="0">
      <selection sqref="A1:J1"/>
    </sheetView>
  </sheetViews>
  <sheetFormatPr defaultColWidth="15.625" defaultRowHeight="12"/>
  <cols>
    <col min="1" max="1" width="12.75" style="15" customWidth="1"/>
    <col min="2" max="8" width="9.125" style="15" customWidth="1"/>
    <col min="9" max="9" width="9.125" style="57" customWidth="1"/>
    <col min="10" max="10" width="9.125" style="15" customWidth="1"/>
    <col min="11" max="11" width="5.625" style="15" customWidth="1"/>
    <col min="12" max="13" width="5.625" style="33" customWidth="1"/>
    <col min="14" max="46" width="5.625" style="15" customWidth="1"/>
    <col min="47" max="16384" width="15.625" style="15"/>
  </cols>
  <sheetData>
    <row r="1" spans="1:46" ht="15" customHeight="1">
      <c r="A1" s="319" t="s">
        <v>218</v>
      </c>
      <c r="B1" s="319"/>
      <c r="C1" s="319"/>
      <c r="D1" s="319"/>
      <c r="E1" s="319"/>
      <c r="F1" s="319"/>
      <c r="G1" s="319"/>
      <c r="H1" s="319"/>
      <c r="I1" s="319"/>
      <c r="J1" s="319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</row>
    <row r="2" spans="1:46" ht="15" customHeight="1"/>
    <row r="3" spans="1:46" ht="15" customHeight="1" thickBot="1">
      <c r="A3" s="91" t="s">
        <v>32</v>
      </c>
      <c r="B3" s="63"/>
      <c r="C3" s="63"/>
      <c r="D3" s="63"/>
      <c r="E3" s="63"/>
      <c r="F3" s="63"/>
      <c r="G3" s="63"/>
      <c r="H3" s="63"/>
      <c r="I3" s="64"/>
      <c r="J3" s="106" t="s">
        <v>228</v>
      </c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</row>
    <row r="4" spans="1:46" ht="18" customHeight="1">
      <c r="A4" s="315" t="s">
        <v>184</v>
      </c>
      <c r="B4" s="323" t="s">
        <v>185</v>
      </c>
      <c r="C4" s="321" t="s">
        <v>192</v>
      </c>
      <c r="D4" s="321"/>
      <c r="E4" s="321"/>
      <c r="F4" s="321"/>
      <c r="G4" s="321"/>
      <c r="H4" s="321"/>
      <c r="I4" s="321"/>
      <c r="J4" s="322"/>
      <c r="L4" s="15"/>
      <c r="M4" s="15"/>
    </row>
    <row r="5" spans="1:46" ht="42" customHeight="1">
      <c r="A5" s="316"/>
      <c r="B5" s="324"/>
      <c r="C5" s="107" t="s">
        <v>193</v>
      </c>
      <c r="D5" s="108" t="s">
        <v>45</v>
      </c>
      <c r="E5" s="108" t="s">
        <v>33</v>
      </c>
      <c r="F5" s="107" t="s">
        <v>194</v>
      </c>
      <c r="G5" s="108" t="s">
        <v>112</v>
      </c>
      <c r="H5" s="107" t="s">
        <v>128</v>
      </c>
      <c r="I5" s="107" t="s">
        <v>127</v>
      </c>
      <c r="J5" s="109" t="s">
        <v>129</v>
      </c>
      <c r="L5" s="15"/>
      <c r="M5" s="15"/>
    </row>
    <row r="6" spans="1:46" ht="18" customHeight="1">
      <c r="A6" s="126" t="s">
        <v>191</v>
      </c>
      <c r="B6" s="200">
        <v>186</v>
      </c>
      <c r="C6" s="201" t="s">
        <v>240</v>
      </c>
      <c r="D6" s="202">
        <v>11</v>
      </c>
      <c r="E6" s="202">
        <v>31</v>
      </c>
      <c r="F6" s="202">
        <v>3</v>
      </c>
      <c r="G6" s="202">
        <v>31</v>
      </c>
      <c r="H6" s="202">
        <v>4</v>
      </c>
      <c r="I6" s="202">
        <v>20</v>
      </c>
      <c r="J6" s="202">
        <v>17</v>
      </c>
      <c r="L6" s="15"/>
      <c r="M6" s="15"/>
    </row>
    <row r="7" spans="1:46" ht="18" customHeight="1">
      <c r="A7" s="101" t="s">
        <v>8</v>
      </c>
      <c r="B7" s="203">
        <v>36292</v>
      </c>
      <c r="C7" s="204" t="s">
        <v>240</v>
      </c>
      <c r="D7" s="205">
        <v>2699</v>
      </c>
      <c r="E7" s="205">
        <v>6786</v>
      </c>
      <c r="F7" s="205">
        <v>41</v>
      </c>
      <c r="G7" s="205">
        <v>3336</v>
      </c>
      <c r="H7" s="205">
        <v>545</v>
      </c>
      <c r="I7" s="205">
        <v>7022</v>
      </c>
      <c r="J7" s="205">
        <v>5478</v>
      </c>
      <c r="L7" s="15"/>
      <c r="M7" s="15"/>
    </row>
    <row r="8" spans="1:46" ht="15" customHeight="1">
      <c r="I8" s="33"/>
    </row>
    <row r="9" spans="1:46" ht="15" customHeight="1" thickBot="1">
      <c r="A9" s="65" t="s">
        <v>87</v>
      </c>
      <c r="B9" s="63"/>
      <c r="C9" s="63"/>
      <c r="D9" s="63"/>
      <c r="E9" s="63"/>
      <c r="F9" s="63"/>
      <c r="G9" s="63"/>
      <c r="H9" s="63"/>
      <c r="I9" s="123"/>
      <c r="J9" s="63"/>
    </row>
    <row r="10" spans="1:46" ht="18" customHeight="1">
      <c r="A10" s="315" t="s">
        <v>188</v>
      </c>
      <c r="B10" s="317" t="s">
        <v>195</v>
      </c>
      <c r="C10" s="318"/>
      <c r="D10" s="318"/>
      <c r="E10" s="318"/>
      <c r="F10" s="318"/>
      <c r="G10" s="318"/>
      <c r="H10" s="318"/>
      <c r="I10" s="318"/>
      <c r="J10" s="318"/>
      <c r="L10" s="15"/>
      <c r="M10" s="15"/>
    </row>
    <row r="11" spans="1:46" ht="33" customHeight="1">
      <c r="A11" s="316"/>
      <c r="B11" s="107" t="s">
        <v>130</v>
      </c>
      <c r="C11" s="107" t="s">
        <v>131</v>
      </c>
      <c r="D11" s="107" t="s">
        <v>196</v>
      </c>
      <c r="E11" s="107" t="s">
        <v>132</v>
      </c>
      <c r="F11" s="107" t="s">
        <v>197</v>
      </c>
      <c r="G11" s="107" t="s">
        <v>198</v>
      </c>
      <c r="H11" s="107" t="s">
        <v>124</v>
      </c>
      <c r="I11" s="108" t="s">
        <v>199</v>
      </c>
      <c r="J11" s="110" t="s">
        <v>111</v>
      </c>
      <c r="L11" s="15"/>
      <c r="M11" s="15"/>
    </row>
    <row r="12" spans="1:46" ht="18" customHeight="1">
      <c r="A12" s="126" t="s">
        <v>191</v>
      </c>
      <c r="B12" s="206" t="s">
        <v>240</v>
      </c>
      <c r="C12" s="207">
        <v>6</v>
      </c>
      <c r="D12" s="207">
        <v>6</v>
      </c>
      <c r="E12" s="207">
        <v>6</v>
      </c>
      <c r="F12" s="207">
        <v>23</v>
      </c>
      <c r="G12" s="207">
        <v>8</v>
      </c>
      <c r="H12" s="207">
        <v>9</v>
      </c>
      <c r="I12" s="207">
        <v>5</v>
      </c>
      <c r="J12" s="207">
        <v>6</v>
      </c>
      <c r="L12" s="15"/>
      <c r="M12" s="15"/>
    </row>
    <row r="13" spans="1:46" ht="18" customHeight="1">
      <c r="A13" s="101" t="s">
        <v>88</v>
      </c>
      <c r="B13" s="204" t="s">
        <v>240</v>
      </c>
      <c r="C13" s="205">
        <v>549</v>
      </c>
      <c r="D13" s="205">
        <v>602</v>
      </c>
      <c r="E13" s="205">
        <v>2256</v>
      </c>
      <c r="F13" s="205">
        <v>3315</v>
      </c>
      <c r="G13" s="205">
        <v>646</v>
      </c>
      <c r="H13" s="205">
        <v>1530</v>
      </c>
      <c r="I13" s="205">
        <v>1045</v>
      </c>
      <c r="J13" s="205">
        <v>442</v>
      </c>
      <c r="L13" s="15"/>
      <c r="M13" s="15"/>
    </row>
    <row r="14" spans="1:46" ht="15" customHeight="1">
      <c r="A14" s="60" t="s">
        <v>146</v>
      </c>
      <c r="E14" s="21"/>
      <c r="F14" s="21"/>
      <c r="G14" s="21"/>
      <c r="H14" s="21"/>
      <c r="I14" s="66"/>
      <c r="J14" s="21"/>
      <c r="K14" s="21"/>
      <c r="L14" s="66"/>
      <c r="M14" s="66"/>
      <c r="N14" s="21"/>
      <c r="O14" s="21"/>
      <c r="P14" s="21"/>
    </row>
    <row r="15" spans="1:46" ht="15" customHeight="1">
      <c r="A15" s="60" t="s">
        <v>138</v>
      </c>
      <c r="E15" s="25"/>
      <c r="F15" s="25"/>
      <c r="G15" s="25"/>
      <c r="H15" s="25"/>
      <c r="I15" s="46"/>
      <c r="J15" s="25"/>
      <c r="K15" s="25"/>
      <c r="L15" s="46"/>
      <c r="M15" s="46"/>
      <c r="N15" s="25"/>
      <c r="O15" s="25"/>
      <c r="P15" s="25"/>
    </row>
    <row r="16" spans="1:46" ht="15" customHeight="1">
      <c r="I16" s="33"/>
    </row>
    <row r="17" spans="1:46" ht="15" customHeight="1">
      <c r="I17" s="33"/>
    </row>
    <row r="18" spans="1:46" ht="15" customHeight="1">
      <c r="I18" s="33"/>
    </row>
    <row r="19" spans="1:46" ht="15" customHeight="1">
      <c r="A19" s="320" t="s">
        <v>219</v>
      </c>
      <c r="B19" s="320"/>
      <c r="C19" s="320"/>
      <c r="D19" s="320"/>
      <c r="E19" s="320"/>
      <c r="F19" s="320"/>
      <c r="G19" s="320"/>
      <c r="H19" s="320"/>
      <c r="I19" s="320"/>
      <c r="J19" s="320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</row>
    <row r="20" spans="1:46" ht="15" customHeight="1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6" ht="15" customHeight="1" thickBot="1">
      <c r="A21" s="144" t="s">
        <v>39</v>
      </c>
      <c r="B21" s="145"/>
      <c r="C21" s="145"/>
      <c r="D21" s="145"/>
      <c r="E21" s="146"/>
      <c r="F21" s="146"/>
      <c r="G21" s="146"/>
      <c r="H21" s="146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spans="1:46" ht="18" customHeight="1">
      <c r="A22" s="147" t="s">
        <v>188</v>
      </c>
      <c r="B22" s="148" t="s">
        <v>229</v>
      </c>
      <c r="C22" s="149" t="s">
        <v>89</v>
      </c>
      <c r="D22" s="149" t="s">
        <v>90</v>
      </c>
      <c r="E22" s="148" t="s">
        <v>230</v>
      </c>
      <c r="F22" s="149" t="s">
        <v>147</v>
      </c>
      <c r="G22" s="149" t="s">
        <v>148</v>
      </c>
      <c r="H22" s="150" t="s">
        <v>149</v>
      </c>
      <c r="I22" s="15"/>
      <c r="L22" s="15"/>
      <c r="M22" s="15"/>
    </row>
    <row r="23" spans="1:46" ht="18" customHeight="1">
      <c r="A23" s="151" t="s">
        <v>200</v>
      </c>
      <c r="B23" s="208">
        <v>110.8</v>
      </c>
      <c r="C23" s="208">
        <v>110.8</v>
      </c>
      <c r="D23" s="208">
        <v>110.4</v>
      </c>
      <c r="E23" s="208">
        <v>109.6</v>
      </c>
      <c r="F23" s="208">
        <v>108.5</v>
      </c>
      <c r="G23" s="208">
        <v>109.8</v>
      </c>
      <c r="H23" s="208">
        <v>113.4</v>
      </c>
      <c r="I23" s="15"/>
      <c r="L23" s="15"/>
      <c r="M23" s="15"/>
    </row>
    <row r="24" spans="1:46" ht="18" customHeight="1">
      <c r="A24" s="152"/>
      <c r="B24" s="209">
        <v>3.7</v>
      </c>
      <c r="C24" s="209">
        <v>2.5</v>
      </c>
      <c r="D24" s="209">
        <v>2.2000000000000002</v>
      </c>
      <c r="E24" s="209">
        <v>2.7</v>
      </c>
      <c r="F24" s="209">
        <v>2.2000000000000002</v>
      </c>
      <c r="G24" s="209">
        <v>1.1000000000000001</v>
      </c>
      <c r="H24" s="209">
        <v>2.8</v>
      </c>
      <c r="I24" s="67"/>
      <c r="L24" s="15"/>
      <c r="M24" s="15"/>
    </row>
    <row r="25" spans="1:46" s="93" customFormat="1" ht="18" customHeight="1">
      <c r="A25" s="153" t="s">
        <v>37</v>
      </c>
      <c r="B25" s="208">
        <v>116.8</v>
      </c>
      <c r="C25" s="208">
        <v>115.1</v>
      </c>
      <c r="D25" s="208">
        <v>110.1</v>
      </c>
      <c r="E25" s="208">
        <v>105</v>
      </c>
      <c r="F25" s="208">
        <v>110.9</v>
      </c>
      <c r="G25" s="208">
        <v>115.1</v>
      </c>
      <c r="H25" s="208">
        <v>114.3</v>
      </c>
      <c r="I25" s="92"/>
      <c r="K25" s="22"/>
      <c r="L25" s="22"/>
      <c r="M25" s="22"/>
      <c r="N25" s="22"/>
      <c r="O25" s="22"/>
      <c r="P25" s="22"/>
      <c r="Q25" s="154"/>
    </row>
    <row r="26" spans="1:46" ht="18" customHeight="1">
      <c r="A26" s="152"/>
      <c r="B26" s="209">
        <v>0.7</v>
      </c>
      <c r="C26" s="209">
        <v>-1.5</v>
      </c>
      <c r="D26" s="209">
        <v>-2.2000000000000002</v>
      </c>
      <c r="E26" s="209">
        <v>-0.8</v>
      </c>
      <c r="F26" s="209">
        <v>0.7</v>
      </c>
      <c r="G26" s="209">
        <v>-2.1</v>
      </c>
      <c r="H26" s="209">
        <v>-2.8</v>
      </c>
      <c r="I26" s="67"/>
      <c r="K26" s="97"/>
      <c r="L26" s="97"/>
      <c r="M26" s="97"/>
      <c r="Q26" s="155"/>
    </row>
    <row r="27" spans="1:46" s="93" customFormat="1" ht="18" customHeight="1">
      <c r="A27" s="156" t="s">
        <v>201</v>
      </c>
      <c r="B27" s="208">
        <v>104.7</v>
      </c>
      <c r="C27" s="208">
        <v>104.8</v>
      </c>
      <c r="D27" s="208">
        <v>104.7</v>
      </c>
      <c r="E27" s="208">
        <v>103.8</v>
      </c>
      <c r="F27" s="208">
        <v>103.9</v>
      </c>
      <c r="G27" s="208">
        <v>103.4</v>
      </c>
      <c r="H27" s="208">
        <v>106.4</v>
      </c>
      <c r="I27" s="92"/>
      <c r="K27" s="154"/>
      <c r="L27" s="154"/>
      <c r="M27" s="154"/>
      <c r="N27" s="154"/>
      <c r="O27" s="154"/>
      <c r="P27" s="154"/>
      <c r="Q27" s="154"/>
    </row>
    <row r="28" spans="1:46" ht="18" customHeight="1">
      <c r="A28" s="152"/>
      <c r="B28" s="209">
        <v>1.5</v>
      </c>
      <c r="C28" s="209">
        <v>1.2</v>
      </c>
      <c r="D28" s="209">
        <v>1</v>
      </c>
      <c r="E28" s="209">
        <v>0.5</v>
      </c>
      <c r="F28" s="209">
        <v>1</v>
      </c>
      <c r="G28" s="209">
        <v>0.8</v>
      </c>
      <c r="H28" s="209">
        <v>1</v>
      </c>
      <c r="I28" s="67"/>
      <c r="K28" s="155"/>
      <c r="L28" s="155"/>
      <c r="M28" s="155"/>
      <c r="N28" s="155"/>
      <c r="O28" s="155"/>
      <c r="P28" s="155"/>
      <c r="Q28" s="155"/>
    </row>
    <row r="29" spans="1:46" s="93" customFormat="1" ht="18" customHeight="1">
      <c r="A29" s="156" t="s">
        <v>202</v>
      </c>
      <c r="B29" s="208">
        <v>108.8</v>
      </c>
      <c r="C29" s="208">
        <v>109.2</v>
      </c>
      <c r="D29" s="208">
        <v>109.8</v>
      </c>
      <c r="E29" s="208">
        <v>110.2</v>
      </c>
      <c r="F29" s="208">
        <v>109.7</v>
      </c>
      <c r="G29" s="208">
        <v>110.2</v>
      </c>
      <c r="H29" s="208">
        <v>110.7</v>
      </c>
      <c r="I29" s="92"/>
      <c r="K29" s="157"/>
      <c r="L29" s="157"/>
      <c r="M29" s="157"/>
      <c r="N29" s="157"/>
      <c r="O29" s="157"/>
      <c r="P29" s="157"/>
      <c r="Q29" s="157"/>
    </row>
    <row r="30" spans="1:46" ht="18" customHeight="1">
      <c r="A30" s="158"/>
      <c r="B30" s="210">
        <v>1.8</v>
      </c>
      <c r="C30" s="211">
        <v>2.5</v>
      </c>
      <c r="D30" s="211">
        <v>3.1</v>
      </c>
      <c r="E30" s="211">
        <v>3.4</v>
      </c>
      <c r="F30" s="211">
        <v>2.8</v>
      </c>
      <c r="G30" s="211">
        <v>2.9</v>
      </c>
      <c r="H30" s="211">
        <v>3.4</v>
      </c>
      <c r="I30" s="67"/>
      <c r="K30" s="157"/>
      <c r="L30" s="157"/>
      <c r="M30" s="157"/>
      <c r="N30" s="157"/>
      <c r="O30" s="157"/>
      <c r="P30" s="157"/>
      <c r="Q30" s="157"/>
    </row>
    <row r="31" spans="1:46" ht="15" customHeight="1">
      <c r="A31" s="23"/>
      <c r="E31" s="169"/>
      <c r="F31" s="25"/>
      <c r="G31" s="25"/>
      <c r="H31" s="25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</row>
    <row r="32" spans="1:46" ht="15" customHeight="1" thickBot="1">
      <c r="A32" s="159" t="s">
        <v>38</v>
      </c>
      <c r="B32" s="63"/>
      <c r="C32" s="63"/>
      <c r="D32" s="63"/>
      <c r="E32" s="160"/>
      <c r="F32" s="161"/>
      <c r="G32" s="161"/>
      <c r="H32" s="25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</row>
    <row r="33" spans="1:46" ht="18" customHeight="1">
      <c r="A33" s="147" t="s">
        <v>188</v>
      </c>
      <c r="B33" s="162" t="s">
        <v>163</v>
      </c>
      <c r="C33" s="171" t="s">
        <v>150</v>
      </c>
      <c r="D33" s="171" t="s">
        <v>151</v>
      </c>
      <c r="E33" s="171" t="s">
        <v>152</v>
      </c>
      <c r="F33" s="171" t="s">
        <v>153</v>
      </c>
      <c r="G33" s="171" t="s">
        <v>91</v>
      </c>
      <c r="H33" s="97"/>
      <c r="I33" s="97"/>
      <c r="J33" s="97"/>
      <c r="K33" s="97"/>
      <c r="L33" s="97"/>
      <c r="M33" s="97"/>
    </row>
    <row r="34" spans="1:46" ht="18" customHeight="1">
      <c r="A34" s="151" t="s">
        <v>200</v>
      </c>
      <c r="B34" s="208">
        <v>110.2</v>
      </c>
      <c r="C34" s="208">
        <v>113</v>
      </c>
      <c r="D34" s="208">
        <v>113.1</v>
      </c>
      <c r="E34" s="208">
        <v>112.3</v>
      </c>
      <c r="F34" s="208">
        <v>113.6</v>
      </c>
      <c r="G34" s="208">
        <v>115.2</v>
      </c>
      <c r="H34" s="97"/>
      <c r="I34" s="97"/>
      <c r="J34" s="97"/>
      <c r="K34" s="154"/>
      <c r="L34" s="154"/>
      <c r="M34" s="154"/>
      <c r="N34" s="154"/>
      <c r="O34" s="154"/>
      <c r="P34" s="154"/>
    </row>
    <row r="35" spans="1:46" ht="18" customHeight="1">
      <c r="A35" s="152"/>
      <c r="B35" s="209">
        <v>0.9</v>
      </c>
      <c r="C35" s="209">
        <v>3.6</v>
      </c>
      <c r="D35" s="209">
        <v>3</v>
      </c>
      <c r="E35" s="209">
        <v>2.2999999999999998</v>
      </c>
      <c r="F35" s="209">
        <v>3.6</v>
      </c>
      <c r="G35" s="209">
        <v>4</v>
      </c>
      <c r="H35" s="21"/>
      <c r="I35" s="21"/>
      <c r="J35" s="21"/>
      <c r="K35" s="155"/>
      <c r="L35" s="155"/>
      <c r="M35" s="155"/>
      <c r="N35" s="155"/>
      <c r="O35" s="155"/>
      <c r="P35" s="155"/>
    </row>
    <row r="36" spans="1:46" ht="18" customHeight="1">
      <c r="A36" s="152" t="s">
        <v>37</v>
      </c>
      <c r="B36" s="208">
        <v>105</v>
      </c>
      <c r="C36" s="208">
        <v>105</v>
      </c>
      <c r="D36" s="208">
        <v>111.8</v>
      </c>
      <c r="E36" s="208">
        <v>100.8</v>
      </c>
      <c r="F36" s="208">
        <v>106.7</v>
      </c>
      <c r="G36" s="208">
        <v>114.3</v>
      </c>
      <c r="H36" s="142"/>
      <c r="I36" s="142"/>
      <c r="J36" s="142"/>
      <c r="K36" s="142"/>
      <c r="L36" s="142"/>
      <c r="M36" s="142"/>
    </row>
    <row r="37" spans="1:46" ht="18" customHeight="1">
      <c r="A37" s="152"/>
      <c r="B37" s="209">
        <v>-4.5999999999999996</v>
      </c>
      <c r="C37" s="209">
        <v>-5.3</v>
      </c>
      <c r="D37" s="209">
        <v>0</v>
      </c>
      <c r="E37" s="209">
        <v>-4</v>
      </c>
      <c r="F37" s="209">
        <v>-0.8</v>
      </c>
      <c r="G37" s="209">
        <v>-2.1</v>
      </c>
      <c r="H37" s="163"/>
      <c r="I37" s="164"/>
      <c r="J37" s="164"/>
      <c r="K37" s="21"/>
      <c r="L37" s="164"/>
      <c r="M37" s="164"/>
    </row>
    <row r="38" spans="1:46" ht="18" customHeight="1">
      <c r="A38" s="151" t="s">
        <v>201</v>
      </c>
      <c r="B38" s="208">
        <v>106.5</v>
      </c>
      <c r="C38" s="208">
        <v>106.2</v>
      </c>
      <c r="D38" s="208">
        <v>105.7</v>
      </c>
      <c r="E38" s="208">
        <v>105.8</v>
      </c>
      <c r="F38" s="208">
        <v>105.4</v>
      </c>
      <c r="G38" s="208">
        <v>105.5</v>
      </c>
      <c r="H38" s="22"/>
      <c r="I38" s="22"/>
      <c r="J38" s="22"/>
      <c r="K38" s="154"/>
      <c r="L38" s="154"/>
      <c r="M38" s="154"/>
      <c r="N38" s="154"/>
      <c r="O38" s="154"/>
      <c r="P38" s="154"/>
    </row>
    <row r="39" spans="1:46" ht="18" customHeight="1">
      <c r="A39" s="152"/>
      <c r="B39" s="209">
        <v>1</v>
      </c>
      <c r="C39" s="209">
        <v>1</v>
      </c>
      <c r="D39" s="209">
        <v>0.4</v>
      </c>
      <c r="E39" s="209">
        <v>1</v>
      </c>
      <c r="F39" s="209">
        <v>0.7</v>
      </c>
      <c r="G39" s="209">
        <v>0.8</v>
      </c>
      <c r="H39" s="22"/>
      <c r="I39" s="22"/>
      <c r="J39" s="22"/>
      <c r="K39" s="155"/>
      <c r="L39" s="155"/>
      <c r="M39" s="155"/>
      <c r="N39" s="155"/>
      <c r="O39" s="155"/>
      <c r="P39" s="155"/>
    </row>
    <row r="40" spans="1:46" ht="18" customHeight="1">
      <c r="A40" s="151" t="s">
        <v>202</v>
      </c>
      <c r="B40" s="208">
        <v>111.1</v>
      </c>
      <c r="C40" s="208">
        <v>110.8</v>
      </c>
      <c r="D40" s="208">
        <v>111</v>
      </c>
      <c r="E40" s="208">
        <v>111.2</v>
      </c>
      <c r="F40" s="208">
        <v>110.7</v>
      </c>
      <c r="G40" s="208">
        <v>111.8</v>
      </c>
      <c r="H40" s="22"/>
      <c r="I40" s="22"/>
      <c r="J40" s="22"/>
      <c r="K40" s="157"/>
      <c r="L40" s="157"/>
      <c r="M40" s="157"/>
      <c r="N40" s="157"/>
      <c r="O40" s="165"/>
      <c r="P40" s="165"/>
    </row>
    <row r="41" spans="1:46" ht="18" customHeight="1">
      <c r="A41" s="158"/>
      <c r="B41" s="210">
        <v>3.4</v>
      </c>
      <c r="C41" s="211">
        <v>3.1</v>
      </c>
      <c r="D41" s="211">
        <v>2.9</v>
      </c>
      <c r="E41" s="211">
        <v>2.5</v>
      </c>
      <c r="F41" s="211">
        <v>2.5</v>
      </c>
      <c r="G41" s="211">
        <v>2.8</v>
      </c>
      <c r="H41" s="22"/>
      <c r="I41" s="22"/>
      <c r="J41" s="22"/>
      <c r="K41" s="157"/>
      <c r="L41" s="157"/>
      <c r="M41" s="157"/>
      <c r="N41" s="157"/>
      <c r="O41" s="165"/>
      <c r="P41" s="165"/>
    </row>
    <row r="42" spans="1:46" ht="15" customHeight="1">
      <c r="A42" s="68" t="s">
        <v>211</v>
      </c>
      <c r="H42" s="33"/>
      <c r="I42" s="15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141"/>
      <c r="V42" s="28"/>
      <c r="W42" s="28"/>
      <c r="X42" s="28"/>
      <c r="Y42" s="28"/>
      <c r="Z42" s="142"/>
      <c r="AA42" s="142"/>
      <c r="AB42" s="28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22"/>
      <c r="AO42" s="22"/>
      <c r="AP42" s="22"/>
      <c r="AQ42" s="22"/>
      <c r="AR42" s="22"/>
      <c r="AS42" s="22"/>
      <c r="AT42" s="22"/>
    </row>
    <row r="43" spans="1:46" ht="15" customHeight="1">
      <c r="A43" s="68" t="s">
        <v>207</v>
      </c>
      <c r="H43" s="33"/>
      <c r="I43" s="15"/>
      <c r="K43" s="33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</row>
    <row r="44" spans="1:46" ht="15" customHeight="1">
      <c r="A44" s="68" t="s">
        <v>208</v>
      </c>
      <c r="H44" s="33"/>
      <c r="I44" s="15"/>
      <c r="K44" s="33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</row>
    <row r="45" spans="1:46" ht="15" customHeight="1">
      <c r="A45" s="68" t="s">
        <v>209</v>
      </c>
      <c r="H45" s="33"/>
      <c r="I45" s="15"/>
      <c r="K45" s="33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</row>
    <row r="46" spans="1:46" ht="15" customHeight="1">
      <c r="A46" s="68" t="s">
        <v>236</v>
      </c>
      <c r="H46" s="33"/>
      <c r="I46" s="15"/>
      <c r="K46" s="33"/>
      <c r="Z46" s="41"/>
    </row>
  </sheetData>
  <mergeCells count="7">
    <mergeCell ref="A10:A11"/>
    <mergeCell ref="A4:A5"/>
    <mergeCell ref="B10:J10"/>
    <mergeCell ref="A1:J1"/>
    <mergeCell ref="A19:J19"/>
    <mergeCell ref="C4:J4"/>
    <mergeCell ref="B4:B5"/>
  </mergeCells>
  <phoneticPr fontId="19"/>
  <pageMargins left="0.78740157480314965" right="0" top="0.59055118110236227" bottom="0.39370078740157483" header="0.39370078740157483" footer="0.19685039370078741"/>
  <pageSetup paperSize="9" firstPageNumber="263" orientation="portrait" useFirstPageNumber="1" r:id="rId1"/>
  <headerFooter alignWithMargins="0">
    <oddFooter>&amp;C&amp;"ＭＳ 明朝,標準"&amp;8-&amp;A-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47"/>
  <sheetViews>
    <sheetView zoomScaleNormal="100" zoomScaleSheetLayoutView="100" workbookViewId="0">
      <selection sqref="A1:L1"/>
    </sheetView>
  </sheetViews>
  <sheetFormatPr defaultColWidth="15.625" defaultRowHeight="12"/>
  <cols>
    <col min="1" max="1" width="0.875" style="15" customWidth="1"/>
    <col min="2" max="2" width="21.75" style="15" customWidth="1"/>
    <col min="3" max="3" width="0.875" style="15" customWidth="1"/>
    <col min="4" max="12" width="7.875" style="15" customWidth="1"/>
    <col min="13" max="16384" width="15.625" style="15"/>
  </cols>
  <sheetData>
    <row r="1" spans="1:12" ht="15" customHeight="1">
      <c r="A1" s="325" t="s">
        <v>220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</row>
    <row r="2" spans="1:12" ht="15" customHeight="1">
      <c r="D2" s="97"/>
      <c r="E2" s="97"/>
      <c r="F2" s="97"/>
      <c r="G2" s="97"/>
      <c r="H2" s="97"/>
      <c r="I2" s="25"/>
      <c r="J2" s="22"/>
      <c r="K2" s="25"/>
      <c r="L2" s="22"/>
    </row>
    <row r="3" spans="1:12" ht="15" customHeight="1">
      <c r="A3" s="47" t="s">
        <v>206</v>
      </c>
      <c r="C3" s="47"/>
      <c r="D3" s="48"/>
      <c r="E3" s="48"/>
      <c r="F3" s="48"/>
      <c r="G3" s="97"/>
      <c r="H3" s="97"/>
      <c r="I3" s="21"/>
      <c r="J3" s="21"/>
      <c r="K3" s="21"/>
      <c r="L3" s="21"/>
    </row>
    <row r="4" spans="1:12" ht="15" customHeight="1" thickBot="1">
      <c r="B4" s="90" t="s">
        <v>39</v>
      </c>
      <c r="C4" s="90"/>
      <c r="D4" s="97"/>
      <c r="E4" s="97"/>
      <c r="F4" s="97"/>
      <c r="H4" s="97"/>
      <c r="I4" s="97"/>
      <c r="J4" s="97"/>
      <c r="K4" s="327" t="s">
        <v>51</v>
      </c>
      <c r="L4" s="327"/>
    </row>
    <row r="5" spans="1:12" ht="16.5" customHeight="1">
      <c r="A5" s="78"/>
      <c r="B5" s="328" t="s">
        <v>195</v>
      </c>
      <c r="C5" s="128"/>
      <c r="D5" s="330" t="s">
        <v>203</v>
      </c>
      <c r="E5" s="330"/>
      <c r="F5" s="331"/>
      <c r="G5" s="332" t="s">
        <v>204</v>
      </c>
      <c r="H5" s="332"/>
      <c r="I5" s="266"/>
      <c r="J5" s="332" t="s">
        <v>205</v>
      </c>
      <c r="K5" s="332"/>
      <c r="L5" s="332"/>
    </row>
    <row r="6" spans="1:12" ht="16.5" customHeight="1">
      <c r="A6" s="79"/>
      <c r="B6" s="329"/>
      <c r="C6" s="129"/>
      <c r="D6" s="138" t="s">
        <v>86</v>
      </c>
      <c r="E6" s="173" t="s">
        <v>135</v>
      </c>
      <c r="F6" s="173" t="s">
        <v>136</v>
      </c>
      <c r="G6" s="173" t="s">
        <v>86</v>
      </c>
      <c r="H6" s="173" t="s">
        <v>135</v>
      </c>
      <c r="I6" s="173" t="s">
        <v>136</v>
      </c>
      <c r="J6" s="173" t="s">
        <v>86</v>
      </c>
      <c r="K6" s="173" t="s">
        <v>135</v>
      </c>
      <c r="L6" s="175" t="s">
        <v>136</v>
      </c>
    </row>
    <row r="7" spans="1:12" ht="18" customHeight="1">
      <c r="B7" s="137" t="s">
        <v>46</v>
      </c>
      <c r="C7" s="139"/>
      <c r="D7" s="212">
        <v>431190</v>
      </c>
      <c r="E7" s="212">
        <v>502132</v>
      </c>
      <c r="F7" s="212">
        <v>337135</v>
      </c>
      <c r="G7" s="212">
        <v>412747</v>
      </c>
      <c r="H7" s="212">
        <v>479961</v>
      </c>
      <c r="I7" s="212">
        <v>323634</v>
      </c>
      <c r="J7" s="212">
        <v>18443</v>
      </c>
      <c r="K7" s="212">
        <v>22171</v>
      </c>
      <c r="L7" s="212">
        <v>13501</v>
      </c>
    </row>
    <row r="8" spans="1:12" ht="18" customHeight="1">
      <c r="B8" s="169" t="s">
        <v>141</v>
      </c>
      <c r="C8" s="37"/>
      <c r="D8" s="213" t="s">
        <v>243</v>
      </c>
      <c r="E8" s="213" t="s">
        <v>243</v>
      </c>
      <c r="F8" s="213" t="s">
        <v>243</v>
      </c>
      <c r="G8" s="213" t="s">
        <v>243</v>
      </c>
      <c r="H8" s="213" t="s">
        <v>243</v>
      </c>
      <c r="I8" s="213" t="s">
        <v>243</v>
      </c>
      <c r="J8" s="213" t="s">
        <v>243</v>
      </c>
      <c r="K8" s="213" t="s">
        <v>243</v>
      </c>
      <c r="L8" s="213" t="s">
        <v>243</v>
      </c>
    </row>
    <row r="9" spans="1:12" ht="18" customHeight="1">
      <c r="B9" s="169" t="s">
        <v>45</v>
      </c>
      <c r="C9" s="37"/>
      <c r="D9" s="214">
        <v>496780</v>
      </c>
      <c r="E9" s="214">
        <v>536637</v>
      </c>
      <c r="F9" s="214">
        <v>345233</v>
      </c>
      <c r="G9" s="214">
        <v>484590</v>
      </c>
      <c r="H9" s="214">
        <v>523256</v>
      </c>
      <c r="I9" s="214">
        <v>337573</v>
      </c>
      <c r="J9" s="214">
        <v>12190</v>
      </c>
      <c r="K9" s="214">
        <v>13381</v>
      </c>
      <c r="L9" s="214">
        <v>7660</v>
      </c>
    </row>
    <row r="10" spans="1:12" ht="18" customHeight="1">
      <c r="B10" s="169" t="s">
        <v>33</v>
      </c>
      <c r="C10" s="37"/>
      <c r="D10" s="214">
        <v>469431</v>
      </c>
      <c r="E10" s="214">
        <v>515568</v>
      </c>
      <c r="F10" s="214">
        <v>363153</v>
      </c>
      <c r="G10" s="214">
        <v>452718</v>
      </c>
      <c r="H10" s="214">
        <v>495845</v>
      </c>
      <c r="I10" s="214">
        <v>353374</v>
      </c>
      <c r="J10" s="214">
        <v>16713</v>
      </c>
      <c r="K10" s="214">
        <v>19723</v>
      </c>
      <c r="L10" s="214">
        <v>9779</v>
      </c>
    </row>
    <row r="11" spans="1:12" ht="18" customHeight="1">
      <c r="B11" s="136" t="s">
        <v>44</v>
      </c>
      <c r="C11" s="70"/>
      <c r="D11" s="213" t="s">
        <v>243</v>
      </c>
      <c r="E11" s="213" t="s">
        <v>243</v>
      </c>
      <c r="F11" s="213" t="s">
        <v>243</v>
      </c>
      <c r="G11" s="213" t="s">
        <v>243</v>
      </c>
      <c r="H11" s="213" t="s">
        <v>243</v>
      </c>
      <c r="I11" s="213" t="s">
        <v>243</v>
      </c>
      <c r="J11" s="213" t="s">
        <v>243</v>
      </c>
      <c r="K11" s="213" t="s">
        <v>243</v>
      </c>
      <c r="L11" s="213" t="s">
        <v>243</v>
      </c>
    </row>
    <row r="12" spans="1:12" ht="18" customHeight="1">
      <c r="B12" s="169" t="s">
        <v>43</v>
      </c>
      <c r="C12" s="37"/>
      <c r="D12" s="214">
        <v>482224</v>
      </c>
      <c r="E12" s="214">
        <v>519533</v>
      </c>
      <c r="F12" s="214">
        <v>403227</v>
      </c>
      <c r="G12" s="214">
        <v>461123</v>
      </c>
      <c r="H12" s="214">
        <v>496836</v>
      </c>
      <c r="I12" s="214">
        <v>385506</v>
      </c>
      <c r="J12" s="214">
        <v>21101</v>
      </c>
      <c r="K12" s="214">
        <v>22697</v>
      </c>
      <c r="L12" s="214">
        <v>17721</v>
      </c>
    </row>
    <row r="13" spans="1:12" ht="18" customHeight="1">
      <c r="B13" s="169" t="s">
        <v>95</v>
      </c>
      <c r="C13" s="37"/>
      <c r="D13" s="214">
        <v>423013</v>
      </c>
      <c r="E13" s="214">
        <v>458636</v>
      </c>
      <c r="F13" s="214">
        <v>324468</v>
      </c>
      <c r="G13" s="214">
        <v>417989</v>
      </c>
      <c r="H13" s="214">
        <v>452805</v>
      </c>
      <c r="I13" s="214">
        <v>321677</v>
      </c>
      <c r="J13" s="214">
        <v>5024</v>
      </c>
      <c r="K13" s="214">
        <v>5831</v>
      </c>
      <c r="L13" s="214">
        <v>2791</v>
      </c>
    </row>
    <row r="14" spans="1:12" ht="18" customHeight="1">
      <c r="B14" s="169" t="s">
        <v>97</v>
      </c>
      <c r="C14" s="37"/>
      <c r="D14" s="214">
        <v>433578</v>
      </c>
      <c r="E14" s="214">
        <v>521883</v>
      </c>
      <c r="F14" s="214">
        <v>320861</v>
      </c>
      <c r="G14" s="214">
        <v>423514</v>
      </c>
      <c r="H14" s="214">
        <v>509884</v>
      </c>
      <c r="I14" s="214">
        <v>313266</v>
      </c>
      <c r="J14" s="214">
        <v>10064</v>
      </c>
      <c r="K14" s="214">
        <v>11999</v>
      </c>
      <c r="L14" s="214">
        <v>7595</v>
      </c>
    </row>
    <row r="15" spans="1:12" ht="18" customHeight="1">
      <c r="B15" s="169" t="s">
        <v>99</v>
      </c>
      <c r="C15" s="37"/>
      <c r="D15" s="214">
        <v>579921</v>
      </c>
      <c r="E15" s="214">
        <v>728786</v>
      </c>
      <c r="F15" s="214">
        <v>438850</v>
      </c>
      <c r="G15" s="214">
        <v>565074</v>
      </c>
      <c r="H15" s="214">
        <v>711964</v>
      </c>
      <c r="I15" s="214">
        <v>425875</v>
      </c>
      <c r="J15" s="214">
        <v>14847</v>
      </c>
      <c r="K15" s="214">
        <v>16822</v>
      </c>
      <c r="L15" s="214">
        <v>12975</v>
      </c>
    </row>
    <row r="16" spans="1:12" ht="18" customHeight="1">
      <c r="B16" s="169" t="s">
        <v>101</v>
      </c>
      <c r="C16" s="37"/>
      <c r="D16" s="214">
        <v>468361</v>
      </c>
      <c r="E16" s="214">
        <v>528563</v>
      </c>
      <c r="F16" s="214">
        <v>372098</v>
      </c>
      <c r="G16" s="214">
        <v>435384</v>
      </c>
      <c r="H16" s="214">
        <v>492238</v>
      </c>
      <c r="I16" s="214">
        <v>344473</v>
      </c>
      <c r="J16" s="214">
        <v>32977</v>
      </c>
      <c r="K16" s="214">
        <v>36325</v>
      </c>
      <c r="L16" s="214">
        <v>27625</v>
      </c>
    </row>
    <row r="17" spans="1:12" ht="18" customHeight="1">
      <c r="B17" s="82" t="s">
        <v>107</v>
      </c>
      <c r="C17" s="71"/>
      <c r="D17" s="214">
        <v>612530</v>
      </c>
      <c r="E17" s="214">
        <v>692863</v>
      </c>
      <c r="F17" s="214">
        <v>474144</v>
      </c>
      <c r="G17" s="214">
        <v>532620</v>
      </c>
      <c r="H17" s="214">
        <v>597616</v>
      </c>
      <c r="I17" s="214">
        <v>420655</v>
      </c>
      <c r="J17" s="214">
        <v>79910</v>
      </c>
      <c r="K17" s="214">
        <v>95247</v>
      </c>
      <c r="L17" s="214">
        <v>53489</v>
      </c>
    </row>
    <row r="18" spans="1:12" ht="18" customHeight="1">
      <c r="B18" s="169" t="s">
        <v>103</v>
      </c>
      <c r="C18" s="37"/>
      <c r="D18" s="214">
        <v>227671</v>
      </c>
      <c r="E18" s="214">
        <v>290745</v>
      </c>
      <c r="F18" s="214">
        <v>174840</v>
      </c>
      <c r="G18" s="214">
        <v>224068</v>
      </c>
      <c r="H18" s="214">
        <v>286579</v>
      </c>
      <c r="I18" s="214">
        <v>171709</v>
      </c>
      <c r="J18" s="214">
        <v>3603</v>
      </c>
      <c r="K18" s="214">
        <v>4166</v>
      </c>
      <c r="L18" s="214">
        <v>3131</v>
      </c>
    </row>
    <row r="19" spans="1:12" ht="18" customHeight="1">
      <c r="B19" s="136" t="s">
        <v>105</v>
      </c>
      <c r="C19" s="70"/>
      <c r="D19" s="214">
        <v>327464</v>
      </c>
      <c r="E19" s="214">
        <v>414551</v>
      </c>
      <c r="F19" s="214">
        <v>260359</v>
      </c>
      <c r="G19" s="214">
        <v>318276</v>
      </c>
      <c r="H19" s="214">
        <v>403329</v>
      </c>
      <c r="I19" s="214">
        <v>252739</v>
      </c>
      <c r="J19" s="214">
        <v>9188</v>
      </c>
      <c r="K19" s="214">
        <v>11222</v>
      </c>
      <c r="L19" s="214">
        <v>7620</v>
      </c>
    </row>
    <row r="20" spans="1:12" ht="18" customHeight="1">
      <c r="B20" s="169" t="s">
        <v>42</v>
      </c>
      <c r="C20" s="37"/>
      <c r="D20" s="214">
        <v>391613</v>
      </c>
      <c r="E20" s="214">
        <v>446642</v>
      </c>
      <c r="F20" s="214">
        <v>330352</v>
      </c>
      <c r="G20" s="214">
        <v>380250</v>
      </c>
      <c r="H20" s="214">
        <v>432960</v>
      </c>
      <c r="I20" s="214">
        <v>321570</v>
      </c>
      <c r="J20" s="214">
        <v>11363</v>
      </c>
      <c r="K20" s="214">
        <v>13682</v>
      </c>
      <c r="L20" s="214">
        <v>8782</v>
      </c>
    </row>
    <row r="21" spans="1:12" ht="18" customHeight="1">
      <c r="B21" s="169" t="s">
        <v>41</v>
      </c>
      <c r="C21" s="37"/>
      <c r="D21" s="214">
        <v>388522</v>
      </c>
      <c r="E21" s="214">
        <v>472090</v>
      </c>
      <c r="F21" s="214">
        <v>351154</v>
      </c>
      <c r="G21" s="214">
        <v>365864</v>
      </c>
      <c r="H21" s="214">
        <v>440241</v>
      </c>
      <c r="I21" s="214">
        <v>332606</v>
      </c>
      <c r="J21" s="214">
        <v>22658</v>
      </c>
      <c r="K21" s="214">
        <v>31849</v>
      </c>
      <c r="L21" s="214">
        <v>18548</v>
      </c>
    </row>
    <row r="22" spans="1:12" ht="18" customHeight="1">
      <c r="B22" s="169" t="s">
        <v>40</v>
      </c>
      <c r="C22" s="37"/>
      <c r="D22" s="214">
        <v>436665</v>
      </c>
      <c r="E22" s="214">
        <v>493754</v>
      </c>
      <c r="F22" s="214">
        <v>300741</v>
      </c>
      <c r="G22" s="214">
        <v>396101</v>
      </c>
      <c r="H22" s="214">
        <v>446591</v>
      </c>
      <c r="I22" s="214">
        <v>275889</v>
      </c>
      <c r="J22" s="214">
        <v>40564</v>
      </c>
      <c r="K22" s="214">
        <v>47163</v>
      </c>
      <c r="L22" s="214">
        <v>24852</v>
      </c>
    </row>
    <row r="23" spans="1:12" ht="22.15" customHeight="1">
      <c r="A23" s="79"/>
      <c r="B23" s="84" t="s">
        <v>108</v>
      </c>
      <c r="C23" s="75"/>
      <c r="D23" s="206">
        <v>314255</v>
      </c>
      <c r="E23" s="206">
        <v>357098</v>
      </c>
      <c r="F23" s="206">
        <v>268898</v>
      </c>
      <c r="G23" s="206">
        <v>306556</v>
      </c>
      <c r="H23" s="206">
        <v>347616</v>
      </c>
      <c r="I23" s="206">
        <v>263087</v>
      </c>
      <c r="J23" s="206">
        <v>7699</v>
      </c>
      <c r="K23" s="206">
        <v>9482</v>
      </c>
      <c r="L23" s="206">
        <v>5811</v>
      </c>
    </row>
    <row r="24" spans="1:12" ht="15" customHeight="1">
      <c r="B24" s="72"/>
      <c r="C24" s="72"/>
      <c r="D24" s="174"/>
      <c r="E24" s="174"/>
      <c r="F24" s="174"/>
      <c r="G24" s="174"/>
      <c r="H24" s="174"/>
      <c r="I24" s="73"/>
      <c r="J24" s="74"/>
      <c r="K24" s="73"/>
      <c r="L24" s="74"/>
    </row>
    <row r="25" spans="1:12" ht="15" customHeight="1">
      <c r="B25" s="19"/>
      <c r="C25" s="19"/>
      <c r="D25" s="97"/>
      <c r="E25" s="97"/>
      <c r="F25" s="97"/>
      <c r="G25" s="97"/>
      <c r="H25" s="97"/>
      <c r="I25" s="25"/>
      <c r="J25" s="22"/>
      <c r="K25" s="25"/>
      <c r="L25" s="22"/>
    </row>
    <row r="26" spans="1:12" ht="15" customHeight="1">
      <c r="B26" s="47" t="s">
        <v>50</v>
      </c>
      <c r="C26" s="47"/>
      <c r="D26" s="97"/>
      <c r="E26" s="97"/>
      <c r="F26" s="97"/>
      <c r="G26" s="97"/>
      <c r="H26" s="97"/>
      <c r="I26" s="25"/>
      <c r="J26" s="22"/>
      <c r="K26" s="25"/>
      <c r="L26" s="22"/>
    </row>
    <row r="27" spans="1:12" ht="16.5" customHeight="1" thickBot="1">
      <c r="B27" s="90" t="s">
        <v>39</v>
      </c>
      <c r="C27" s="90"/>
      <c r="D27" s="97"/>
      <c r="E27" s="97"/>
      <c r="F27" s="97"/>
      <c r="G27" s="97"/>
      <c r="H27" s="97"/>
      <c r="I27" s="97"/>
      <c r="J27" s="97"/>
      <c r="K27" s="327" t="s">
        <v>49</v>
      </c>
      <c r="L27" s="327"/>
    </row>
    <row r="28" spans="1:12" ht="16.5" customHeight="1">
      <c r="A28" s="78"/>
      <c r="B28" s="328" t="s">
        <v>195</v>
      </c>
      <c r="C28" s="128"/>
      <c r="D28" s="330" t="s">
        <v>113</v>
      </c>
      <c r="E28" s="330"/>
      <c r="F28" s="331"/>
      <c r="G28" s="330" t="s">
        <v>114</v>
      </c>
      <c r="H28" s="330"/>
      <c r="I28" s="331"/>
      <c r="J28" s="330" t="s">
        <v>115</v>
      </c>
      <c r="K28" s="330"/>
      <c r="L28" s="330"/>
    </row>
    <row r="29" spans="1:12" ht="18.95" customHeight="1">
      <c r="A29" s="79"/>
      <c r="B29" s="329"/>
      <c r="C29" s="129"/>
      <c r="D29" s="138" t="s">
        <v>86</v>
      </c>
      <c r="E29" s="173" t="s">
        <v>48</v>
      </c>
      <c r="F29" s="173" t="s">
        <v>47</v>
      </c>
      <c r="G29" s="59" t="s">
        <v>86</v>
      </c>
      <c r="H29" s="173" t="s">
        <v>48</v>
      </c>
      <c r="I29" s="173" t="s">
        <v>47</v>
      </c>
      <c r="J29" s="59" t="s">
        <v>86</v>
      </c>
      <c r="K29" s="173" t="s">
        <v>48</v>
      </c>
      <c r="L29" s="175" t="s">
        <v>47</v>
      </c>
    </row>
    <row r="30" spans="1:12" ht="18" customHeight="1">
      <c r="B30" s="137" t="s">
        <v>46</v>
      </c>
      <c r="C30" s="69"/>
      <c r="D30" s="215">
        <v>151</v>
      </c>
      <c r="E30" s="215">
        <v>160.6</v>
      </c>
      <c r="F30" s="215">
        <v>138.19999999999999</v>
      </c>
      <c r="G30" s="215">
        <v>137.4</v>
      </c>
      <c r="H30" s="215">
        <v>144.30000000000001</v>
      </c>
      <c r="I30" s="215">
        <v>128.19999999999999</v>
      </c>
      <c r="J30" s="215">
        <v>13.6</v>
      </c>
      <c r="K30" s="215">
        <v>16.3</v>
      </c>
      <c r="L30" s="215">
        <v>10</v>
      </c>
    </row>
    <row r="31" spans="1:12" ht="18" customHeight="1">
      <c r="B31" s="169" t="s">
        <v>141</v>
      </c>
      <c r="C31" s="37"/>
      <c r="D31" s="213" t="s">
        <v>243</v>
      </c>
      <c r="E31" s="213" t="s">
        <v>243</v>
      </c>
      <c r="F31" s="213" t="s">
        <v>243</v>
      </c>
      <c r="G31" s="213" t="s">
        <v>243</v>
      </c>
      <c r="H31" s="213" t="s">
        <v>243</v>
      </c>
      <c r="I31" s="213" t="s">
        <v>243</v>
      </c>
      <c r="J31" s="213" t="s">
        <v>243</v>
      </c>
      <c r="K31" s="213" t="s">
        <v>243</v>
      </c>
      <c r="L31" s="213" t="s">
        <v>243</v>
      </c>
    </row>
    <row r="32" spans="1:12" ht="18" customHeight="1">
      <c r="B32" s="169" t="s">
        <v>45</v>
      </c>
      <c r="C32" s="37"/>
      <c r="D32" s="216">
        <v>166.3</v>
      </c>
      <c r="E32" s="216">
        <v>170.8</v>
      </c>
      <c r="F32" s="216">
        <v>149.1</v>
      </c>
      <c r="G32" s="216">
        <v>147.5</v>
      </c>
      <c r="H32" s="216">
        <v>150.30000000000001</v>
      </c>
      <c r="I32" s="216">
        <v>136.9</v>
      </c>
      <c r="J32" s="216">
        <v>18.8</v>
      </c>
      <c r="K32" s="216">
        <v>20.5</v>
      </c>
      <c r="L32" s="216">
        <v>12.2</v>
      </c>
    </row>
    <row r="33" spans="1:12" ht="18" customHeight="1">
      <c r="B33" s="169" t="s">
        <v>33</v>
      </c>
      <c r="C33" s="37"/>
      <c r="D33" s="216">
        <v>158.69999999999999</v>
      </c>
      <c r="E33" s="216">
        <v>162.6</v>
      </c>
      <c r="F33" s="216">
        <v>149.80000000000001</v>
      </c>
      <c r="G33" s="216">
        <v>145</v>
      </c>
      <c r="H33" s="216">
        <v>148</v>
      </c>
      <c r="I33" s="216">
        <v>138.1</v>
      </c>
      <c r="J33" s="216">
        <v>13.7</v>
      </c>
      <c r="K33" s="216">
        <v>14.6</v>
      </c>
      <c r="L33" s="216">
        <v>11.7</v>
      </c>
    </row>
    <row r="34" spans="1:12" ht="18" customHeight="1">
      <c r="B34" s="136" t="s">
        <v>44</v>
      </c>
      <c r="C34" s="70"/>
      <c r="D34" s="213" t="s">
        <v>243</v>
      </c>
      <c r="E34" s="213" t="s">
        <v>243</v>
      </c>
      <c r="F34" s="213" t="s">
        <v>243</v>
      </c>
      <c r="G34" s="213" t="s">
        <v>243</v>
      </c>
      <c r="H34" s="213" t="s">
        <v>243</v>
      </c>
      <c r="I34" s="213" t="s">
        <v>243</v>
      </c>
      <c r="J34" s="213" t="s">
        <v>243</v>
      </c>
      <c r="K34" s="213" t="s">
        <v>243</v>
      </c>
      <c r="L34" s="213" t="s">
        <v>243</v>
      </c>
    </row>
    <row r="35" spans="1:12" ht="18" customHeight="1">
      <c r="B35" s="169" t="s">
        <v>43</v>
      </c>
      <c r="C35" s="37"/>
      <c r="D35" s="216">
        <v>169</v>
      </c>
      <c r="E35" s="216">
        <v>172.6</v>
      </c>
      <c r="F35" s="216">
        <v>161.19999999999999</v>
      </c>
      <c r="G35" s="216">
        <v>150.4</v>
      </c>
      <c r="H35" s="216">
        <v>152.80000000000001</v>
      </c>
      <c r="I35" s="216">
        <v>145.30000000000001</v>
      </c>
      <c r="J35" s="216">
        <v>18.600000000000001</v>
      </c>
      <c r="K35" s="216">
        <v>19.8</v>
      </c>
      <c r="L35" s="216">
        <v>15.9</v>
      </c>
    </row>
    <row r="36" spans="1:12" ht="18" customHeight="1">
      <c r="B36" s="169" t="s">
        <v>95</v>
      </c>
      <c r="C36" s="37"/>
      <c r="D36" s="216">
        <v>162.6</v>
      </c>
      <c r="E36" s="216">
        <v>173.5</v>
      </c>
      <c r="F36" s="216">
        <v>132.6</v>
      </c>
      <c r="G36" s="216">
        <v>143</v>
      </c>
      <c r="H36" s="216">
        <v>149.9</v>
      </c>
      <c r="I36" s="216">
        <v>124.1</v>
      </c>
      <c r="J36" s="216">
        <v>19.600000000000001</v>
      </c>
      <c r="K36" s="216">
        <v>23.6</v>
      </c>
      <c r="L36" s="216">
        <v>8.5</v>
      </c>
    </row>
    <row r="37" spans="1:12" ht="18" customHeight="1">
      <c r="B37" s="169" t="s">
        <v>97</v>
      </c>
      <c r="C37" s="37"/>
      <c r="D37" s="216">
        <v>150.30000000000001</v>
      </c>
      <c r="E37" s="216">
        <v>160.9</v>
      </c>
      <c r="F37" s="216">
        <v>137</v>
      </c>
      <c r="G37" s="216">
        <v>138.69999999999999</v>
      </c>
      <c r="H37" s="216">
        <v>146.9</v>
      </c>
      <c r="I37" s="216">
        <v>128.4</v>
      </c>
      <c r="J37" s="216">
        <v>11.6</v>
      </c>
      <c r="K37" s="216">
        <v>14</v>
      </c>
      <c r="L37" s="216">
        <v>8.6</v>
      </c>
    </row>
    <row r="38" spans="1:12" ht="18" customHeight="1">
      <c r="B38" s="169" t="s">
        <v>99</v>
      </c>
      <c r="C38" s="37"/>
      <c r="D38" s="216">
        <v>163.9</v>
      </c>
      <c r="E38" s="216">
        <v>175.8</v>
      </c>
      <c r="F38" s="216">
        <v>152.6</v>
      </c>
      <c r="G38" s="216">
        <v>142.69999999999999</v>
      </c>
      <c r="H38" s="216">
        <v>150.1</v>
      </c>
      <c r="I38" s="216">
        <v>135.6</v>
      </c>
      <c r="J38" s="216">
        <v>21.2</v>
      </c>
      <c r="K38" s="216">
        <v>25.7</v>
      </c>
      <c r="L38" s="216">
        <v>17</v>
      </c>
    </row>
    <row r="39" spans="1:12" ht="18" customHeight="1">
      <c r="B39" s="169" t="s">
        <v>101</v>
      </c>
      <c r="C39" s="37"/>
      <c r="D39" s="216">
        <v>154.9</v>
      </c>
      <c r="E39" s="216">
        <v>159.6</v>
      </c>
      <c r="F39" s="216">
        <v>147.19999999999999</v>
      </c>
      <c r="G39" s="216">
        <v>139.4</v>
      </c>
      <c r="H39" s="216">
        <v>142.69999999999999</v>
      </c>
      <c r="I39" s="216">
        <v>134.1</v>
      </c>
      <c r="J39" s="216">
        <v>15.5</v>
      </c>
      <c r="K39" s="216">
        <v>16.899999999999999</v>
      </c>
      <c r="L39" s="216">
        <v>13.1</v>
      </c>
    </row>
    <row r="40" spans="1:12" ht="18" customHeight="1">
      <c r="B40" s="82" t="s">
        <v>107</v>
      </c>
      <c r="C40" s="71"/>
      <c r="D40" s="216">
        <v>166.4</v>
      </c>
      <c r="E40" s="216">
        <v>171.4</v>
      </c>
      <c r="F40" s="216">
        <v>157.80000000000001</v>
      </c>
      <c r="G40" s="216">
        <v>149.1</v>
      </c>
      <c r="H40" s="216">
        <v>152.80000000000001</v>
      </c>
      <c r="I40" s="216">
        <v>142.80000000000001</v>
      </c>
      <c r="J40" s="216">
        <v>17.3</v>
      </c>
      <c r="K40" s="216">
        <v>18.600000000000001</v>
      </c>
      <c r="L40" s="216">
        <v>15</v>
      </c>
    </row>
    <row r="41" spans="1:12" ht="18" customHeight="1">
      <c r="B41" s="169" t="s">
        <v>103</v>
      </c>
      <c r="C41" s="37"/>
      <c r="D41" s="216">
        <v>114.2</v>
      </c>
      <c r="E41" s="216">
        <v>132.1</v>
      </c>
      <c r="F41" s="216">
        <v>99.1</v>
      </c>
      <c r="G41" s="216">
        <v>104.7</v>
      </c>
      <c r="H41" s="216">
        <v>118.4</v>
      </c>
      <c r="I41" s="216">
        <v>93.2</v>
      </c>
      <c r="J41" s="216">
        <v>9.5</v>
      </c>
      <c r="K41" s="216">
        <v>13.7</v>
      </c>
      <c r="L41" s="216">
        <v>5.9</v>
      </c>
    </row>
    <row r="42" spans="1:12" ht="18" customHeight="1">
      <c r="B42" s="82" t="s">
        <v>105</v>
      </c>
      <c r="C42" s="71"/>
      <c r="D42" s="216">
        <v>130</v>
      </c>
      <c r="E42" s="216">
        <v>139.9</v>
      </c>
      <c r="F42" s="216">
        <v>122.4</v>
      </c>
      <c r="G42" s="216">
        <v>119.3</v>
      </c>
      <c r="H42" s="216">
        <v>128.30000000000001</v>
      </c>
      <c r="I42" s="216">
        <v>112.4</v>
      </c>
      <c r="J42" s="216">
        <v>10.7</v>
      </c>
      <c r="K42" s="216">
        <v>11.6</v>
      </c>
      <c r="L42" s="216">
        <v>10</v>
      </c>
    </row>
    <row r="43" spans="1:12" ht="18" customHeight="1">
      <c r="B43" s="169" t="s">
        <v>42</v>
      </c>
      <c r="C43" s="37"/>
      <c r="D43" s="216">
        <v>114.2</v>
      </c>
      <c r="E43" s="216">
        <v>119</v>
      </c>
      <c r="F43" s="216">
        <v>109</v>
      </c>
      <c r="G43" s="216">
        <v>109</v>
      </c>
      <c r="H43" s="216">
        <v>113.7</v>
      </c>
      <c r="I43" s="216">
        <v>103.8</v>
      </c>
      <c r="J43" s="216">
        <v>5.2</v>
      </c>
      <c r="K43" s="216">
        <v>5.3</v>
      </c>
      <c r="L43" s="216">
        <v>5.2</v>
      </c>
    </row>
    <row r="44" spans="1:12" ht="18" customHeight="1">
      <c r="B44" s="169" t="s">
        <v>41</v>
      </c>
      <c r="C44" s="37"/>
      <c r="D44" s="216">
        <v>137.69999999999999</v>
      </c>
      <c r="E44" s="216">
        <v>142.69999999999999</v>
      </c>
      <c r="F44" s="216">
        <v>135.5</v>
      </c>
      <c r="G44" s="216">
        <v>130.30000000000001</v>
      </c>
      <c r="H44" s="216">
        <v>134.30000000000001</v>
      </c>
      <c r="I44" s="216">
        <v>128.5</v>
      </c>
      <c r="J44" s="216">
        <v>7.4</v>
      </c>
      <c r="K44" s="216">
        <v>8.4</v>
      </c>
      <c r="L44" s="216">
        <v>7</v>
      </c>
    </row>
    <row r="45" spans="1:12" ht="18" customHeight="1">
      <c r="B45" s="169" t="s">
        <v>40</v>
      </c>
      <c r="C45" s="37"/>
      <c r="D45" s="216">
        <v>155.5</v>
      </c>
      <c r="E45" s="216">
        <v>164.4</v>
      </c>
      <c r="F45" s="216">
        <v>134.4</v>
      </c>
      <c r="G45" s="216">
        <v>140.30000000000001</v>
      </c>
      <c r="H45" s="216">
        <v>147.5</v>
      </c>
      <c r="I45" s="216">
        <v>123.1</v>
      </c>
      <c r="J45" s="216">
        <v>15.2</v>
      </c>
      <c r="K45" s="216">
        <v>16.899999999999999</v>
      </c>
      <c r="L45" s="216">
        <v>11.3</v>
      </c>
    </row>
    <row r="46" spans="1:12" ht="22.15" customHeight="1">
      <c r="A46" s="79"/>
      <c r="B46" s="84" t="s">
        <v>108</v>
      </c>
      <c r="C46" s="75"/>
      <c r="D46" s="217">
        <v>144.9</v>
      </c>
      <c r="E46" s="217">
        <v>153.30000000000001</v>
      </c>
      <c r="F46" s="217">
        <v>135.80000000000001</v>
      </c>
      <c r="G46" s="217">
        <v>134.4</v>
      </c>
      <c r="H46" s="217">
        <v>140.19999999999999</v>
      </c>
      <c r="I46" s="217">
        <v>128.1</v>
      </c>
      <c r="J46" s="217">
        <v>10.5</v>
      </c>
      <c r="K46" s="217">
        <v>13.1</v>
      </c>
      <c r="L46" s="217">
        <v>7.7</v>
      </c>
    </row>
    <row r="47" spans="1:12" ht="15" customHeight="1">
      <c r="B47" s="68" t="s">
        <v>231</v>
      </c>
      <c r="C47" s="68"/>
      <c r="J47" s="27"/>
      <c r="K47" s="27"/>
      <c r="L47" s="27"/>
    </row>
  </sheetData>
  <mergeCells count="11">
    <mergeCell ref="A1:L1"/>
    <mergeCell ref="K27:L27"/>
    <mergeCell ref="B28:B29"/>
    <mergeCell ref="D28:F28"/>
    <mergeCell ref="G28:I28"/>
    <mergeCell ref="J28:L28"/>
    <mergeCell ref="K4:L4"/>
    <mergeCell ref="B5:B6"/>
    <mergeCell ref="D5:F5"/>
    <mergeCell ref="G5:I5"/>
    <mergeCell ref="J5:L5"/>
  </mergeCells>
  <phoneticPr fontId="19"/>
  <pageMargins left="0" right="0.78740157480314965" top="0.59055118110236227" bottom="0.39370078740157483" header="0.39370078740157483" footer="0.19685039370078741"/>
  <pageSetup paperSize="9" firstPageNumber="263" orientation="portrait" useFirstPageNumber="1" r:id="rId1"/>
  <headerFooter alignWithMargins="0">
    <oddFooter>&amp;C&amp;"ＭＳ 明朝,標準"&amp;8-&amp;A-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8"/>
  <sheetViews>
    <sheetView zoomScaleNormal="100" zoomScaleSheetLayoutView="100" workbookViewId="0">
      <selection sqref="A1:M1"/>
    </sheetView>
  </sheetViews>
  <sheetFormatPr defaultColWidth="9" defaultRowHeight="12"/>
  <cols>
    <col min="1" max="1" width="1" style="15" customWidth="1"/>
    <col min="2" max="2" width="20.5" style="15" customWidth="1"/>
    <col min="3" max="3" width="1" style="15" customWidth="1"/>
    <col min="4" max="5" width="7.25" style="15" customWidth="1"/>
    <col min="6" max="6" width="7.25" style="33" customWidth="1"/>
    <col min="7" max="13" width="7.25" style="15" customWidth="1"/>
    <col min="14" max="16384" width="9" style="15"/>
  </cols>
  <sheetData>
    <row r="1" spans="1:20" ht="15" customHeight="1">
      <c r="A1" s="319" t="s">
        <v>221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</row>
    <row r="2" spans="1:20" ht="15" customHeight="1">
      <c r="A2" s="7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20" ht="15" customHeight="1" thickBot="1">
      <c r="A3" s="47" t="s">
        <v>39</v>
      </c>
      <c r="B3" s="42"/>
      <c r="C3" s="36"/>
      <c r="D3" s="36"/>
      <c r="E3" s="36"/>
      <c r="F3" s="36"/>
      <c r="G3" s="36"/>
      <c r="H3" s="36"/>
      <c r="I3" s="36"/>
      <c r="J3" s="36"/>
      <c r="K3" s="77"/>
      <c r="L3" s="77"/>
      <c r="M3" s="143" t="s">
        <v>210</v>
      </c>
    </row>
    <row r="4" spans="1:20" ht="16.5" customHeight="1">
      <c r="A4" s="78"/>
      <c r="B4" s="328" t="s">
        <v>192</v>
      </c>
      <c r="C4" s="51"/>
      <c r="D4" s="187" t="s">
        <v>239</v>
      </c>
      <c r="E4" s="183" t="s">
        <v>212</v>
      </c>
      <c r="F4" s="179" t="s">
        <v>213</v>
      </c>
      <c r="G4" s="179" t="s">
        <v>225</v>
      </c>
      <c r="H4" s="179" t="s">
        <v>232</v>
      </c>
      <c r="I4" s="113" t="s">
        <v>224</v>
      </c>
      <c r="J4" s="333" t="s">
        <v>58</v>
      </c>
      <c r="K4" s="339" t="s">
        <v>57</v>
      </c>
      <c r="L4" s="113" t="s">
        <v>233</v>
      </c>
      <c r="M4" s="337" t="s">
        <v>155</v>
      </c>
    </row>
    <row r="5" spans="1:20" ht="16.5" customHeight="1">
      <c r="A5" s="79"/>
      <c r="B5" s="329"/>
      <c r="C5" s="177"/>
      <c r="D5" s="188" t="s">
        <v>238</v>
      </c>
      <c r="E5" s="184" t="s">
        <v>142</v>
      </c>
      <c r="F5" s="111" t="s">
        <v>142</v>
      </c>
      <c r="G5" s="111" t="s">
        <v>142</v>
      </c>
      <c r="H5" s="111" t="s">
        <v>142</v>
      </c>
      <c r="I5" s="96" t="s">
        <v>55</v>
      </c>
      <c r="J5" s="334"/>
      <c r="K5" s="340"/>
      <c r="L5" s="96" t="s">
        <v>154</v>
      </c>
      <c r="M5" s="338"/>
    </row>
    <row r="6" spans="1:20" ht="17.45" customHeight="1">
      <c r="B6" s="127" t="s">
        <v>53</v>
      </c>
      <c r="C6" s="80"/>
      <c r="D6" s="218">
        <v>100</v>
      </c>
      <c r="E6" s="218">
        <v>100.9</v>
      </c>
      <c r="F6" s="218">
        <v>105</v>
      </c>
      <c r="G6" s="218">
        <v>107.8</v>
      </c>
      <c r="H6" s="218">
        <v>110.3</v>
      </c>
      <c r="I6" s="218">
        <v>90.6</v>
      </c>
      <c r="J6" s="218">
        <v>94.2</v>
      </c>
      <c r="K6" s="218">
        <v>202.8</v>
      </c>
      <c r="L6" s="218">
        <v>89.5</v>
      </c>
      <c r="M6" s="218">
        <v>91</v>
      </c>
      <c r="O6" s="154"/>
      <c r="P6" s="154"/>
      <c r="Q6" s="154"/>
      <c r="R6" s="154"/>
      <c r="S6" s="154"/>
      <c r="T6" s="154"/>
    </row>
    <row r="7" spans="1:20" ht="17.45" customHeight="1">
      <c r="B7" s="169" t="s">
        <v>109</v>
      </c>
      <c r="C7" s="176"/>
      <c r="D7" s="213">
        <v>-1.7</v>
      </c>
      <c r="E7" s="213">
        <v>0.9</v>
      </c>
      <c r="F7" s="213">
        <v>4.0999999999999996</v>
      </c>
      <c r="G7" s="213">
        <v>2.7</v>
      </c>
      <c r="H7" s="213">
        <v>2.9</v>
      </c>
      <c r="I7" s="213">
        <v>3.7</v>
      </c>
      <c r="J7" s="213">
        <v>4.5999999999999996</v>
      </c>
      <c r="K7" s="213">
        <v>3.4</v>
      </c>
      <c r="L7" s="213">
        <v>0.8</v>
      </c>
      <c r="M7" s="213">
        <v>6.4</v>
      </c>
      <c r="O7" s="155"/>
      <c r="P7" s="155"/>
      <c r="Q7" s="155"/>
      <c r="R7" s="155"/>
      <c r="S7" s="155"/>
      <c r="T7" s="155"/>
    </row>
    <row r="8" spans="1:20" ht="17.45" customHeight="1">
      <c r="B8" s="169" t="s">
        <v>141</v>
      </c>
      <c r="C8" s="176"/>
      <c r="D8" s="216" t="s">
        <v>241</v>
      </c>
      <c r="E8" s="216" t="s">
        <v>241</v>
      </c>
      <c r="F8" s="216">
        <v>95.1</v>
      </c>
      <c r="G8" s="219">
        <v>117.1</v>
      </c>
      <c r="H8" s="220">
        <v>123.1</v>
      </c>
      <c r="I8" s="221" t="s">
        <v>243</v>
      </c>
      <c r="J8" s="221">
        <v>113.8</v>
      </c>
      <c r="K8" s="221" t="s">
        <v>243</v>
      </c>
      <c r="L8" s="221">
        <v>82.1</v>
      </c>
      <c r="M8" s="221">
        <v>83.4</v>
      </c>
    </row>
    <row r="9" spans="1:20" ht="17.45" customHeight="1">
      <c r="B9" s="169" t="s">
        <v>45</v>
      </c>
      <c r="C9" s="176"/>
      <c r="D9" s="213">
        <v>100</v>
      </c>
      <c r="E9" s="213">
        <v>97.7</v>
      </c>
      <c r="F9" s="213">
        <v>108.8</v>
      </c>
      <c r="G9" s="213">
        <v>108.1</v>
      </c>
      <c r="H9" s="221">
        <v>114.2</v>
      </c>
      <c r="I9" s="221">
        <v>85.5</v>
      </c>
      <c r="J9" s="221">
        <v>99.9</v>
      </c>
      <c r="K9" s="221">
        <v>235.3</v>
      </c>
      <c r="L9" s="221">
        <v>82.4</v>
      </c>
      <c r="M9" s="221">
        <v>80.3</v>
      </c>
      <c r="O9" s="154"/>
      <c r="P9" s="154"/>
      <c r="Q9" s="154"/>
      <c r="R9" s="154"/>
      <c r="S9" s="154"/>
      <c r="T9" s="154"/>
    </row>
    <row r="10" spans="1:20" ht="17.45" customHeight="1">
      <c r="B10" s="169" t="s">
        <v>33</v>
      </c>
      <c r="C10" s="176"/>
      <c r="D10" s="213">
        <v>100</v>
      </c>
      <c r="E10" s="213">
        <v>98.8</v>
      </c>
      <c r="F10" s="213">
        <v>101.5</v>
      </c>
      <c r="G10" s="213">
        <v>105.8</v>
      </c>
      <c r="H10" s="221">
        <v>107.4</v>
      </c>
      <c r="I10" s="221">
        <v>80.5</v>
      </c>
      <c r="J10" s="221">
        <v>89.6</v>
      </c>
      <c r="K10" s="221">
        <v>209.6</v>
      </c>
      <c r="L10" s="221">
        <v>87.3</v>
      </c>
      <c r="M10" s="221">
        <v>80.7</v>
      </c>
      <c r="O10" s="154"/>
      <c r="P10" s="154"/>
      <c r="Q10" s="154"/>
      <c r="R10" s="154"/>
      <c r="S10" s="154"/>
      <c r="T10" s="154"/>
    </row>
    <row r="11" spans="1:20" ht="17.45" customHeight="1">
      <c r="B11" s="82" t="s">
        <v>44</v>
      </c>
      <c r="C11" s="176"/>
      <c r="D11" s="213">
        <v>100</v>
      </c>
      <c r="E11" s="213">
        <v>100.4</v>
      </c>
      <c r="F11" s="213">
        <v>100.2</v>
      </c>
      <c r="G11" s="213">
        <v>107.8</v>
      </c>
      <c r="H11" s="221">
        <v>107.1</v>
      </c>
      <c r="I11" s="221" t="s">
        <v>243</v>
      </c>
      <c r="J11" s="221">
        <v>86.4</v>
      </c>
      <c r="K11" s="221" t="s">
        <v>243</v>
      </c>
      <c r="L11" s="221">
        <v>91.5</v>
      </c>
      <c r="M11" s="221">
        <v>91.9</v>
      </c>
      <c r="O11" s="154"/>
      <c r="P11" s="154"/>
      <c r="Q11" s="154"/>
      <c r="R11" s="154"/>
      <c r="S11" s="154"/>
      <c r="T11" s="154"/>
    </row>
    <row r="12" spans="1:20" ht="17.45" customHeight="1">
      <c r="B12" s="169" t="s">
        <v>43</v>
      </c>
      <c r="C12" s="176"/>
      <c r="D12" s="213">
        <v>100</v>
      </c>
      <c r="E12" s="213">
        <v>101.2</v>
      </c>
      <c r="F12" s="213">
        <v>102.7</v>
      </c>
      <c r="G12" s="213">
        <v>102.9</v>
      </c>
      <c r="H12" s="221">
        <v>104.5</v>
      </c>
      <c r="I12" s="221">
        <v>87.6</v>
      </c>
      <c r="J12" s="221">
        <v>92.7</v>
      </c>
      <c r="K12" s="221">
        <v>189.4</v>
      </c>
      <c r="L12" s="221">
        <v>87.5</v>
      </c>
      <c r="M12" s="221">
        <v>82.6</v>
      </c>
      <c r="O12" s="154"/>
      <c r="P12" s="154"/>
      <c r="Q12" s="154"/>
      <c r="R12" s="154"/>
      <c r="S12" s="154"/>
      <c r="T12" s="154"/>
    </row>
    <row r="13" spans="1:20" ht="17.45" customHeight="1">
      <c r="B13" s="169" t="s">
        <v>94</v>
      </c>
      <c r="C13" s="176"/>
      <c r="D13" s="213">
        <v>100</v>
      </c>
      <c r="E13" s="213">
        <v>97.8</v>
      </c>
      <c r="F13" s="213">
        <v>111.1</v>
      </c>
      <c r="G13" s="213">
        <v>124</v>
      </c>
      <c r="H13" s="221">
        <v>131.9</v>
      </c>
      <c r="I13" s="221">
        <v>106.9</v>
      </c>
      <c r="J13" s="221">
        <v>109.9</v>
      </c>
      <c r="K13" s="221">
        <v>253.4</v>
      </c>
      <c r="L13" s="221">
        <v>101.6</v>
      </c>
      <c r="M13" s="221">
        <v>96.7</v>
      </c>
      <c r="O13" s="154"/>
      <c r="P13" s="154"/>
      <c r="Q13" s="154"/>
      <c r="R13" s="154"/>
      <c r="S13" s="154"/>
      <c r="T13" s="154"/>
    </row>
    <row r="14" spans="1:20" ht="17.45" customHeight="1">
      <c r="B14" s="169" t="s">
        <v>96</v>
      </c>
      <c r="C14" s="176"/>
      <c r="D14" s="213">
        <v>100</v>
      </c>
      <c r="E14" s="213">
        <v>102.2</v>
      </c>
      <c r="F14" s="213">
        <v>106.4</v>
      </c>
      <c r="G14" s="213">
        <v>106.5</v>
      </c>
      <c r="H14" s="221">
        <v>109.8</v>
      </c>
      <c r="I14" s="221">
        <v>84.5</v>
      </c>
      <c r="J14" s="221">
        <v>92.3</v>
      </c>
      <c r="K14" s="221">
        <v>217.6</v>
      </c>
      <c r="L14" s="221">
        <v>84.2</v>
      </c>
      <c r="M14" s="221">
        <v>83.2</v>
      </c>
      <c r="O14" s="154"/>
      <c r="P14" s="154"/>
      <c r="Q14" s="154"/>
      <c r="R14" s="154"/>
      <c r="S14" s="154"/>
      <c r="T14" s="154"/>
    </row>
    <row r="15" spans="1:20" ht="17.45" customHeight="1">
      <c r="B15" s="169" t="s">
        <v>98</v>
      </c>
      <c r="C15" s="176"/>
      <c r="D15" s="213">
        <v>100</v>
      </c>
      <c r="E15" s="213">
        <v>90.8</v>
      </c>
      <c r="F15" s="213">
        <v>90.1</v>
      </c>
      <c r="G15" s="213">
        <v>87.6</v>
      </c>
      <c r="H15" s="221">
        <v>94.9</v>
      </c>
      <c r="I15" s="221">
        <v>70.400000000000006</v>
      </c>
      <c r="J15" s="221">
        <v>71.7</v>
      </c>
      <c r="K15" s="221">
        <v>173.6</v>
      </c>
      <c r="L15" s="221">
        <v>79.099999999999994</v>
      </c>
      <c r="M15" s="221">
        <v>123.4</v>
      </c>
      <c r="O15" s="154"/>
      <c r="P15" s="154"/>
      <c r="Q15" s="154"/>
      <c r="R15" s="154"/>
      <c r="S15" s="154"/>
      <c r="T15" s="154"/>
    </row>
    <row r="16" spans="1:20" ht="17.45" customHeight="1">
      <c r="B16" s="169" t="s">
        <v>100</v>
      </c>
      <c r="C16" s="176"/>
      <c r="D16" s="213">
        <v>100</v>
      </c>
      <c r="E16" s="213">
        <v>104.6</v>
      </c>
      <c r="F16" s="213">
        <v>112.2</v>
      </c>
      <c r="G16" s="213">
        <v>119.1</v>
      </c>
      <c r="H16" s="221">
        <v>119.3</v>
      </c>
      <c r="I16" s="221">
        <v>94.2</v>
      </c>
      <c r="J16" s="221">
        <v>92</v>
      </c>
      <c r="K16" s="221">
        <v>241.8</v>
      </c>
      <c r="L16" s="221">
        <v>94.1</v>
      </c>
      <c r="M16" s="221">
        <v>89.1</v>
      </c>
      <c r="O16" s="154"/>
      <c r="P16" s="154"/>
      <c r="Q16" s="154"/>
      <c r="R16" s="154"/>
      <c r="S16" s="154"/>
      <c r="T16" s="154"/>
    </row>
    <row r="17" spans="1:22" ht="17.45" customHeight="1">
      <c r="B17" s="83" t="s">
        <v>106</v>
      </c>
      <c r="C17" s="176"/>
      <c r="D17" s="213">
        <v>100</v>
      </c>
      <c r="E17" s="213">
        <v>95.5</v>
      </c>
      <c r="F17" s="213">
        <v>103.3</v>
      </c>
      <c r="G17" s="213">
        <v>105.7</v>
      </c>
      <c r="H17" s="221">
        <v>109.2</v>
      </c>
      <c r="I17" s="221">
        <v>100.3</v>
      </c>
      <c r="J17" s="221">
        <v>93.5</v>
      </c>
      <c r="K17" s="221">
        <v>169.2</v>
      </c>
      <c r="L17" s="221">
        <v>90.4</v>
      </c>
      <c r="M17" s="221">
        <v>90.7</v>
      </c>
      <c r="O17" s="154"/>
      <c r="P17" s="154"/>
      <c r="Q17" s="154"/>
      <c r="R17" s="154"/>
      <c r="S17" s="154"/>
      <c r="T17" s="154"/>
    </row>
    <row r="18" spans="1:22" ht="17.45" customHeight="1">
      <c r="B18" s="169" t="s">
        <v>102</v>
      </c>
      <c r="C18" s="176"/>
      <c r="D18" s="213">
        <v>100</v>
      </c>
      <c r="E18" s="213">
        <v>114.7</v>
      </c>
      <c r="F18" s="213">
        <v>157.1</v>
      </c>
      <c r="G18" s="213">
        <v>169.2</v>
      </c>
      <c r="H18" s="221">
        <v>189.4</v>
      </c>
      <c r="I18" s="221">
        <v>164.2</v>
      </c>
      <c r="J18" s="221">
        <v>164.1</v>
      </c>
      <c r="K18" s="221">
        <v>296.10000000000002</v>
      </c>
      <c r="L18" s="221">
        <v>135.69999999999999</v>
      </c>
      <c r="M18" s="221">
        <v>147.5</v>
      </c>
      <c r="O18" s="154"/>
      <c r="P18" s="154"/>
      <c r="Q18" s="154"/>
      <c r="R18" s="154"/>
      <c r="S18" s="154"/>
      <c r="T18" s="154"/>
    </row>
    <row r="19" spans="1:22" ht="17.45" customHeight="1">
      <c r="B19" s="82" t="s">
        <v>104</v>
      </c>
      <c r="C19" s="176"/>
      <c r="D19" s="213">
        <v>100</v>
      </c>
      <c r="E19" s="213">
        <v>101.5</v>
      </c>
      <c r="F19" s="213">
        <v>107.2</v>
      </c>
      <c r="G19" s="213">
        <v>114.6</v>
      </c>
      <c r="H19" s="221">
        <v>117</v>
      </c>
      <c r="I19" s="221">
        <v>105.6</v>
      </c>
      <c r="J19" s="221">
        <v>102.5</v>
      </c>
      <c r="K19" s="221">
        <v>185.3</v>
      </c>
      <c r="L19" s="221">
        <v>106.9</v>
      </c>
      <c r="M19" s="221">
        <v>98.2</v>
      </c>
      <c r="O19" s="154"/>
      <c r="P19" s="154"/>
      <c r="Q19" s="154"/>
      <c r="R19" s="154"/>
      <c r="S19" s="154"/>
      <c r="T19" s="154"/>
    </row>
    <row r="20" spans="1:22" ht="17.45" customHeight="1">
      <c r="B20" s="169" t="s">
        <v>62</v>
      </c>
      <c r="C20" s="176"/>
      <c r="D20" s="213">
        <v>100</v>
      </c>
      <c r="E20" s="213">
        <v>102.5</v>
      </c>
      <c r="F20" s="213">
        <v>115.6</v>
      </c>
      <c r="G20" s="213">
        <v>115.3</v>
      </c>
      <c r="H20" s="221">
        <v>107.4</v>
      </c>
      <c r="I20" s="221">
        <v>87</v>
      </c>
      <c r="J20" s="221">
        <v>96.7</v>
      </c>
      <c r="K20" s="221">
        <v>213.7</v>
      </c>
      <c r="L20" s="221">
        <v>81.5</v>
      </c>
      <c r="M20" s="221">
        <v>83.3</v>
      </c>
      <c r="O20" s="154"/>
      <c r="P20" s="154"/>
      <c r="Q20" s="154"/>
      <c r="R20" s="154"/>
      <c r="S20" s="154"/>
      <c r="T20" s="154"/>
    </row>
    <row r="21" spans="1:22" ht="17.45" customHeight="1">
      <c r="B21" s="169" t="s">
        <v>63</v>
      </c>
      <c r="C21" s="176"/>
      <c r="D21" s="213">
        <v>100</v>
      </c>
      <c r="E21" s="213">
        <v>106.3</v>
      </c>
      <c r="F21" s="213">
        <v>100.6</v>
      </c>
      <c r="G21" s="213">
        <v>107.6</v>
      </c>
      <c r="H21" s="221">
        <v>111.6</v>
      </c>
      <c r="I21" s="221">
        <v>101.1</v>
      </c>
      <c r="J21" s="221">
        <v>95.6</v>
      </c>
      <c r="K21" s="221">
        <v>210.5</v>
      </c>
      <c r="L21" s="221">
        <v>98.4</v>
      </c>
      <c r="M21" s="221">
        <v>93.2</v>
      </c>
      <c r="O21" s="154"/>
      <c r="P21" s="154"/>
      <c r="Q21" s="154"/>
      <c r="R21" s="154"/>
      <c r="S21" s="154"/>
      <c r="T21" s="154"/>
    </row>
    <row r="22" spans="1:22" ht="17.45" customHeight="1">
      <c r="B22" s="169" t="s">
        <v>40</v>
      </c>
      <c r="C22" s="176"/>
      <c r="D22" s="213">
        <v>100</v>
      </c>
      <c r="E22" s="213">
        <v>102.7</v>
      </c>
      <c r="F22" s="213">
        <v>94.2</v>
      </c>
      <c r="G22" s="213">
        <v>103.8</v>
      </c>
      <c r="H22" s="221">
        <v>103.2</v>
      </c>
      <c r="I22" s="221">
        <v>91</v>
      </c>
      <c r="J22" s="221">
        <v>84.9</v>
      </c>
      <c r="K22" s="221">
        <v>220.9</v>
      </c>
      <c r="L22" s="221">
        <v>86.7</v>
      </c>
      <c r="M22" s="221">
        <v>86.6</v>
      </c>
      <c r="O22" s="154"/>
      <c r="P22" s="154"/>
      <c r="Q22" s="154"/>
      <c r="R22" s="154"/>
      <c r="S22" s="154"/>
      <c r="T22" s="154"/>
    </row>
    <row r="23" spans="1:22" ht="21.95" customHeight="1">
      <c r="A23" s="79"/>
      <c r="B23" s="84" t="s">
        <v>108</v>
      </c>
      <c r="C23" s="177"/>
      <c r="D23" s="222">
        <v>100</v>
      </c>
      <c r="E23" s="222">
        <v>104.2</v>
      </c>
      <c r="F23" s="222">
        <v>103.8</v>
      </c>
      <c r="G23" s="222">
        <v>111.9</v>
      </c>
      <c r="H23" s="223">
        <v>113.6</v>
      </c>
      <c r="I23" s="223">
        <v>99.7</v>
      </c>
      <c r="J23" s="223">
        <v>103.1</v>
      </c>
      <c r="K23" s="223">
        <v>179.1</v>
      </c>
      <c r="L23" s="223">
        <v>100.6</v>
      </c>
      <c r="M23" s="223">
        <v>100.3</v>
      </c>
      <c r="O23" s="154"/>
      <c r="P23" s="154"/>
      <c r="Q23" s="154"/>
      <c r="R23" s="154"/>
      <c r="S23" s="154"/>
      <c r="T23" s="154"/>
    </row>
    <row r="24" spans="1:22" ht="15" customHeight="1">
      <c r="B24" s="170"/>
      <c r="C24" s="97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22" ht="15" customHeight="1">
      <c r="B25" s="170"/>
      <c r="C25" s="97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22" ht="15" customHeight="1" thickBot="1">
      <c r="A26" s="116" t="s">
        <v>38</v>
      </c>
      <c r="B26" s="169"/>
      <c r="F26" s="81"/>
      <c r="G26" s="26"/>
      <c r="H26" s="26"/>
      <c r="I26" s="26"/>
      <c r="J26" s="26"/>
      <c r="K26" s="26"/>
      <c r="L26" s="26"/>
      <c r="M26" s="26"/>
    </row>
    <row r="27" spans="1:22" ht="16.5" customHeight="1">
      <c r="A27" s="62" t="s">
        <v>56</v>
      </c>
      <c r="B27" s="328" t="s">
        <v>192</v>
      </c>
      <c r="C27" s="51"/>
      <c r="D27" s="333" t="s">
        <v>156</v>
      </c>
      <c r="E27" s="333" t="s">
        <v>157</v>
      </c>
      <c r="F27" s="333" t="s">
        <v>158</v>
      </c>
      <c r="G27" s="333" t="s">
        <v>159</v>
      </c>
      <c r="H27" s="333" t="s">
        <v>160</v>
      </c>
      <c r="I27" s="333" t="s">
        <v>161</v>
      </c>
      <c r="J27" s="333" t="s">
        <v>162</v>
      </c>
      <c r="K27" s="333" t="s">
        <v>55</v>
      </c>
      <c r="L27" s="335" t="s">
        <v>54</v>
      </c>
      <c r="M27" s="94"/>
    </row>
    <row r="28" spans="1:22" ht="16.5" customHeight="1">
      <c r="A28" s="97"/>
      <c r="B28" s="329"/>
      <c r="C28" s="177"/>
      <c r="D28" s="334"/>
      <c r="E28" s="334"/>
      <c r="F28" s="262"/>
      <c r="G28" s="334"/>
      <c r="H28" s="334"/>
      <c r="I28" s="334"/>
      <c r="J28" s="334"/>
      <c r="K28" s="334"/>
      <c r="L28" s="336"/>
      <c r="M28" s="95"/>
    </row>
    <row r="29" spans="1:22" ht="17.45" customHeight="1">
      <c r="B29" s="127" t="s">
        <v>53</v>
      </c>
      <c r="C29" s="80"/>
      <c r="D29" s="218">
        <v>100.1</v>
      </c>
      <c r="E29" s="218">
        <v>95.2</v>
      </c>
      <c r="F29" s="218">
        <v>92.8</v>
      </c>
      <c r="G29" s="218">
        <v>189.5</v>
      </c>
      <c r="H29" s="218">
        <v>120.3</v>
      </c>
      <c r="I29" s="218">
        <v>90.8</v>
      </c>
      <c r="J29" s="218">
        <v>96</v>
      </c>
      <c r="K29" s="218">
        <v>94.2</v>
      </c>
      <c r="L29" s="224" t="s">
        <v>241</v>
      </c>
      <c r="M29" s="86"/>
      <c r="O29" s="154"/>
      <c r="P29" s="154"/>
      <c r="Q29" s="154"/>
      <c r="R29" s="180"/>
      <c r="S29" s="180"/>
      <c r="T29" s="180"/>
      <c r="U29" s="180"/>
      <c r="V29" s="180"/>
    </row>
    <row r="30" spans="1:22" ht="17.45" customHeight="1">
      <c r="B30" s="169" t="s">
        <v>109</v>
      </c>
      <c r="C30" s="176"/>
      <c r="D30" s="213">
        <v>3.4</v>
      </c>
      <c r="E30" s="213">
        <v>3</v>
      </c>
      <c r="F30" s="213">
        <v>-0.7</v>
      </c>
      <c r="G30" s="213">
        <v>5.2</v>
      </c>
      <c r="H30" s="213">
        <v>2.2000000000000002</v>
      </c>
      <c r="I30" s="213">
        <v>1.6</v>
      </c>
      <c r="J30" s="213">
        <v>5.4</v>
      </c>
      <c r="K30" s="213">
        <v>4</v>
      </c>
      <c r="L30" s="216" t="s">
        <v>241</v>
      </c>
      <c r="M30" s="87"/>
      <c r="O30" s="155"/>
      <c r="P30" s="155"/>
      <c r="Q30" s="155"/>
      <c r="R30" s="155"/>
      <c r="S30" s="155"/>
      <c r="T30" s="155"/>
      <c r="U30" s="155"/>
      <c r="V30" s="155"/>
    </row>
    <row r="31" spans="1:22" ht="17.45" customHeight="1">
      <c r="B31" s="169" t="s">
        <v>141</v>
      </c>
      <c r="C31" s="176"/>
      <c r="D31" s="221">
        <v>82.9</v>
      </c>
      <c r="E31" s="221">
        <v>90</v>
      </c>
      <c r="F31" s="221">
        <v>87.8</v>
      </c>
      <c r="G31" s="221">
        <v>345.3</v>
      </c>
      <c r="H31" s="221">
        <v>88.4</v>
      </c>
      <c r="I31" s="221" t="s">
        <v>243</v>
      </c>
      <c r="J31" s="221" t="s">
        <v>243</v>
      </c>
      <c r="K31" s="213" t="s">
        <v>243</v>
      </c>
      <c r="L31" s="213" t="s">
        <v>243</v>
      </c>
      <c r="M31" s="81"/>
    </row>
    <row r="32" spans="1:22" ht="17.45" customHeight="1">
      <c r="B32" s="169" t="s">
        <v>45</v>
      </c>
      <c r="C32" s="176"/>
      <c r="D32" s="221">
        <v>85.5</v>
      </c>
      <c r="E32" s="221">
        <v>86.8</v>
      </c>
      <c r="F32" s="221">
        <v>83.4</v>
      </c>
      <c r="G32" s="221">
        <v>190.5</v>
      </c>
      <c r="H32" s="221">
        <v>143.19999999999999</v>
      </c>
      <c r="I32" s="221">
        <v>82.9</v>
      </c>
      <c r="J32" s="221">
        <v>119</v>
      </c>
      <c r="K32" s="221">
        <v>85.4</v>
      </c>
      <c r="L32" s="213">
        <v>-0.1</v>
      </c>
      <c r="M32" s="81"/>
      <c r="N32" s="181"/>
      <c r="O32" s="154"/>
      <c r="P32" s="154"/>
      <c r="Q32" s="154"/>
      <c r="R32" s="154"/>
      <c r="S32" s="154"/>
      <c r="T32" s="154"/>
      <c r="U32" s="154"/>
      <c r="V32" s="154"/>
    </row>
    <row r="33" spans="1:22" ht="17.45" customHeight="1">
      <c r="B33" s="169" t="s">
        <v>33</v>
      </c>
      <c r="C33" s="176"/>
      <c r="D33" s="221">
        <v>106.9</v>
      </c>
      <c r="E33" s="221">
        <v>87</v>
      </c>
      <c r="F33" s="221">
        <v>85.3</v>
      </c>
      <c r="G33" s="221">
        <v>197.9</v>
      </c>
      <c r="H33" s="221">
        <v>139.4</v>
      </c>
      <c r="I33" s="221">
        <v>83</v>
      </c>
      <c r="J33" s="221">
        <v>87.2</v>
      </c>
      <c r="K33" s="221">
        <v>86.1</v>
      </c>
      <c r="L33" s="213">
        <v>7</v>
      </c>
      <c r="M33" s="81"/>
      <c r="N33" s="181"/>
      <c r="O33" s="154"/>
      <c r="P33" s="154"/>
      <c r="Q33" s="154"/>
      <c r="R33" s="154"/>
      <c r="S33" s="154"/>
      <c r="T33" s="154"/>
      <c r="U33" s="154"/>
      <c r="V33" s="154"/>
    </row>
    <row r="34" spans="1:22" ht="17.45" customHeight="1">
      <c r="B34" s="82" t="s">
        <v>44</v>
      </c>
      <c r="C34" s="176"/>
      <c r="D34" s="221">
        <v>97.3</v>
      </c>
      <c r="E34" s="221">
        <v>92.3</v>
      </c>
      <c r="F34" s="221">
        <v>91.2</v>
      </c>
      <c r="G34" s="221">
        <v>218.8</v>
      </c>
      <c r="H34" s="221">
        <v>93.3</v>
      </c>
      <c r="I34" s="221" t="s">
        <v>243</v>
      </c>
      <c r="J34" s="221" t="s">
        <v>243</v>
      </c>
      <c r="K34" s="221" t="s">
        <v>243</v>
      </c>
      <c r="L34" s="213" t="s">
        <v>243</v>
      </c>
      <c r="M34" s="81"/>
      <c r="N34" s="181"/>
      <c r="O34" s="154"/>
      <c r="P34" s="154"/>
      <c r="Q34" s="154"/>
      <c r="R34" s="154"/>
      <c r="S34" s="154"/>
      <c r="T34" s="154"/>
      <c r="U34" s="154"/>
      <c r="V34" s="154"/>
    </row>
    <row r="35" spans="1:22" ht="17.45" customHeight="1">
      <c r="B35" s="169" t="s">
        <v>43</v>
      </c>
      <c r="C35" s="176"/>
      <c r="D35" s="221">
        <v>94</v>
      </c>
      <c r="E35" s="221">
        <v>89.9</v>
      </c>
      <c r="F35" s="221">
        <v>91</v>
      </c>
      <c r="G35" s="221">
        <v>183.1</v>
      </c>
      <c r="H35" s="221">
        <v>105.3</v>
      </c>
      <c r="I35" s="221">
        <v>88.7</v>
      </c>
      <c r="J35" s="221">
        <v>89.5</v>
      </c>
      <c r="K35" s="221">
        <v>88.7</v>
      </c>
      <c r="L35" s="213">
        <v>1.3</v>
      </c>
      <c r="M35" s="81"/>
      <c r="N35" s="181"/>
      <c r="O35" s="154"/>
      <c r="P35" s="154"/>
      <c r="Q35" s="154"/>
      <c r="R35" s="154"/>
      <c r="S35" s="154"/>
      <c r="T35" s="154"/>
      <c r="U35" s="154"/>
      <c r="V35" s="154"/>
    </row>
    <row r="36" spans="1:22" ht="17.45" customHeight="1">
      <c r="B36" s="169" t="s">
        <v>94</v>
      </c>
      <c r="C36" s="176"/>
      <c r="D36" s="221">
        <v>106</v>
      </c>
      <c r="E36" s="221">
        <v>108.8</v>
      </c>
      <c r="F36" s="221">
        <v>105.4</v>
      </c>
      <c r="G36" s="221">
        <v>226.4</v>
      </c>
      <c r="H36" s="221">
        <v>142.5</v>
      </c>
      <c r="I36" s="221">
        <v>108.9</v>
      </c>
      <c r="J36" s="221">
        <v>108.1</v>
      </c>
      <c r="K36" s="221">
        <v>105.3</v>
      </c>
      <c r="L36" s="213">
        <v>-1.5</v>
      </c>
      <c r="M36" s="81"/>
      <c r="N36" s="181"/>
      <c r="O36" s="154"/>
      <c r="P36" s="154"/>
      <c r="Q36" s="154"/>
      <c r="R36" s="154"/>
      <c r="S36" s="154"/>
      <c r="T36" s="154"/>
      <c r="U36" s="154"/>
      <c r="V36" s="154"/>
    </row>
    <row r="37" spans="1:22" ht="17.45" customHeight="1">
      <c r="B37" s="169" t="s">
        <v>96</v>
      </c>
      <c r="C37" s="176"/>
      <c r="D37" s="221">
        <v>97.7</v>
      </c>
      <c r="E37" s="221">
        <v>92.4</v>
      </c>
      <c r="F37" s="221">
        <v>88.5</v>
      </c>
      <c r="G37" s="221">
        <v>181.4</v>
      </c>
      <c r="H37" s="221">
        <v>138.1</v>
      </c>
      <c r="I37" s="221">
        <v>84.7</v>
      </c>
      <c r="J37" s="221">
        <v>93.4</v>
      </c>
      <c r="K37" s="221">
        <v>88.2</v>
      </c>
      <c r="L37" s="213">
        <v>4.4000000000000004</v>
      </c>
      <c r="M37" s="81"/>
      <c r="N37" s="181"/>
      <c r="O37" s="154"/>
      <c r="P37" s="154"/>
      <c r="Q37" s="154"/>
      <c r="R37" s="154"/>
      <c r="S37" s="154"/>
      <c r="T37" s="154"/>
      <c r="U37" s="154"/>
      <c r="V37" s="154"/>
    </row>
    <row r="38" spans="1:22" ht="17.45" customHeight="1">
      <c r="B38" s="169" t="s">
        <v>98</v>
      </c>
      <c r="C38" s="176"/>
      <c r="D38" s="221">
        <v>96.9</v>
      </c>
      <c r="E38" s="221">
        <v>78.8</v>
      </c>
      <c r="F38" s="221">
        <v>96.8</v>
      </c>
      <c r="G38" s="221">
        <v>202.1</v>
      </c>
      <c r="H38" s="221">
        <v>81.599999999999994</v>
      </c>
      <c r="I38" s="221">
        <v>77.5</v>
      </c>
      <c r="J38" s="221">
        <v>80</v>
      </c>
      <c r="K38" s="221">
        <v>80.2</v>
      </c>
      <c r="L38" s="213">
        <v>13.9</v>
      </c>
      <c r="M38" s="81"/>
      <c r="N38" s="181"/>
      <c r="O38" s="154"/>
      <c r="P38" s="154"/>
      <c r="Q38" s="154"/>
      <c r="R38" s="154"/>
      <c r="S38" s="154"/>
      <c r="T38" s="154"/>
      <c r="U38" s="154"/>
      <c r="V38" s="154"/>
    </row>
    <row r="39" spans="1:22" ht="17.45" customHeight="1">
      <c r="B39" s="169" t="s">
        <v>100</v>
      </c>
      <c r="C39" s="176"/>
      <c r="D39" s="221">
        <v>93.6</v>
      </c>
      <c r="E39" s="221">
        <v>94.7</v>
      </c>
      <c r="F39" s="221">
        <v>93</v>
      </c>
      <c r="G39" s="221">
        <v>229.5</v>
      </c>
      <c r="H39" s="221">
        <v>130.9</v>
      </c>
      <c r="I39" s="221">
        <v>96.4</v>
      </c>
      <c r="J39" s="221">
        <v>92.9</v>
      </c>
      <c r="K39" s="221">
        <v>98.4</v>
      </c>
      <c r="L39" s="213">
        <v>4.5</v>
      </c>
      <c r="M39" s="81"/>
      <c r="N39" s="181"/>
      <c r="O39" s="154"/>
      <c r="P39" s="154"/>
      <c r="Q39" s="154"/>
      <c r="R39" s="154"/>
      <c r="S39" s="154"/>
      <c r="T39" s="154"/>
      <c r="U39" s="154"/>
      <c r="V39" s="154"/>
    </row>
    <row r="40" spans="1:22" ht="17.45" customHeight="1">
      <c r="B40" s="83" t="s">
        <v>106</v>
      </c>
      <c r="C40" s="176"/>
      <c r="D40" s="221">
        <v>118.8</v>
      </c>
      <c r="E40" s="221">
        <v>107.5</v>
      </c>
      <c r="F40" s="221">
        <v>90.2</v>
      </c>
      <c r="G40" s="221">
        <v>180.2</v>
      </c>
      <c r="H40" s="221">
        <v>113.1</v>
      </c>
      <c r="I40" s="221">
        <v>88.6</v>
      </c>
      <c r="J40" s="221">
        <v>108.1</v>
      </c>
      <c r="K40" s="221">
        <v>107.4</v>
      </c>
      <c r="L40" s="213">
        <v>7.1</v>
      </c>
      <c r="M40" s="81"/>
      <c r="N40" s="181"/>
      <c r="O40" s="154"/>
      <c r="P40" s="154"/>
      <c r="Q40" s="154"/>
      <c r="R40" s="154"/>
      <c r="S40" s="154"/>
      <c r="T40" s="154"/>
      <c r="U40" s="154"/>
      <c r="V40" s="154"/>
    </row>
    <row r="41" spans="1:22" ht="17.45" customHeight="1">
      <c r="B41" s="169" t="s">
        <v>102</v>
      </c>
      <c r="C41" s="176"/>
      <c r="D41" s="221">
        <v>186.7</v>
      </c>
      <c r="E41" s="221">
        <v>153.30000000000001</v>
      </c>
      <c r="F41" s="221">
        <v>158.80000000000001</v>
      </c>
      <c r="G41" s="221">
        <v>238.8</v>
      </c>
      <c r="H41" s="221">
        <v>176.7</v>
      </c>
      <c r="I41" s="221">
        <v>152.4</v>
      </c>
      <c r="J41" s="221">
        <v>150.30000000000001</v>
      </c>
      <c r="K41" s="221">
        <v>149.9</v>
      </c>
      <c r="L41" s="213">
        <v>-8.6999999999999993</v>
      </c>
      <c r="M41" s="81"/>
      <c r="N41" s="181"/>
      <c r="O41" s="154"/>
      <c r="P41" s="154"/>
      <c r="Q41" s="154"/>
      <c r="R41" s="154"/>
      <c r="S41" s="154"/>
      <c r="T41" s="154"/>
      <c r="U41" s="154"/>
      <c r="V41" s="154"/>
    </row>
    <row r="42" spans="1:22" ht="17.45" customHeight="1">
      <c r="B42" s="82" t="s">
        <v>104</v>
      </c>
      <c r="C42" s="176"/>
      <c r="D42" s="221">
        <v>102.7</v>
      </c>
      <c r="E42" s="221">
        <v>114.9</v>
      </c>
      <c r="F42" s="221">
        <v>102.8</v>
      </c>
      <c r="G42" s="221">
        <v>184.9</v>
      </c>
      <c r="H42" s="221">
        <v>134.1</v>
      </c>
      <c r="I42" s="221">
        <v>107.3</v>
      </c>
      <c r="J42" s="221">
        <v>106.4</v>
      </c>
      <c r="K42" s="221">
        <v>107.6</v>
      </c>
      <c r="L42" s="213">
        <v>1.9</v>
      </c>
      <c r="M42" s="81"/>
      <c r="N42" s="181"/>
      <c r="O42" s="154"/>
      <c r="P42" s="154"/>
      <c r="Q42" s="154"/>
      <c r="R42" s="154"/>
      <c r="S42" s="154"/>
      <c r="T42" s="154"/>
      <c r="U42" s="154"/>
      <c r="V42" s="154"/>
    </row>
    <row r="43" spans="1:22" ht="17.45" customHeight="1">
      <c r="B43" s="169" t="s">
        <v>62</v>
      </c>
      <c r="C43" s="176"/>
      <c r="D43" s="221">
        <v>100.2</v>
      </c>
      <c r="E43" s="221">
        <v>95.1</v>
      </c>
      <c r="F43" s="221">
        <v>80.8</v>
      </c>
      <c r="G43" s="221">
        <v>223.7</v>
      </c>
      <c r="H43" s="221">
        <v>99.8</v>
      </c>
      <c r="I43" s="221">
        <v>91.2</v>
      </c>
      <c r="J43" s="221">
        <v>94.3</v>
      </c>
      <c r="K43" s="221">
        <v>94.9</v>
      </c>
      <c r="L43" s="213">
        <v>9.1</v>
      </c>
      <c r="M43" s="81"/>
      <c r="N43" s="181"/>
      <c r="O43" s="154"/>
      <c r="P43" s="154"/>
      <c r="Q43" s="154"/>
      <c r="R43" s="154"/>
      <c r="S43" s="154"/>
      <c r="T43" s="154"/>
      <c r="U43" s="154"/>
      <c r="V43" s="154"/>
    </row>
    <row r="44" spans="1:22" ht="17.45" customHeight="1">
      <c r="B44" s="169" t="s">
        <v>63</v>
      </c>
      <c r="C44" s="176"/>
      <c r="D44" s="221">
        <v>96</v>
      </c>
      <c r="E44" s="221">
        <v>101.5</v>
      </c>
      <c r="F44" s="221">
        <v>97.1</v>
      </c>
      <c r="G44" s="221">
        <v>175.8</v>
      </c>
      <c r="H44" s="221">
        <v>113.1</v>
      </c>
      <c r="I44" s="221">
        <v>95.2</v>
      </c>
      <c r="J44" s="221">
        <v>96.8</v>
      </c>
      <c r="K44" s="221">
        <v>106.5</v>
      </c>
      <c r="L44" s="213">
        <v>5.3</v>
      </c>
      <c r="M44" s="81"/>
      <c r="N44" s="181"/>
      <c r="O44" s="154"/>
      <c r="P44" s="154"/>
      <c r="Q44" s="154"/>
      <c r="R44" s="154"/>
      <c r="S44" s="154"/>
      <c r="T44" s="154"/>
      <c r="U44" s="154"/>
      <c r="V44" s="154"/>
    </row>
    <row r="45" spans="1:22" ht="17.45" customHeight="1">
      <c r="B45" s="169" t="s">
        <v>40</v>
      </c>
      <c r="C45" s="176"/>
      <c r="D45" s="221">
        <v>88.1</v>
      </c>
      <c r="E45" s="221">
        <v>95.8</v>
      </c>
      <c r="F45" s="221">
        <v>86.9</v>
      </c>
      <c r="G45" s="221">
        <v>196.1</v>
      </c>
      <c r="H45" s="221">
        <v>80.5</v>
      </c>
      <c r="I45" s="221">
        <v>86</v>
      </c>
      <c r="J45" s="221">
        <v>86.3</v>
      </c>
      <c r="K45" s="221">
        <v>95.6</v>
      </c>
      <c r="L45" s="213">
        <v>5.0999999999999996</v>
      </c>
      <c r="M45" s="81"/>
      <c r="N45" s="181"/>
      <c r="O45" s="154"/>
      <c r="P45" s="154"/>
      <c r="Q45" s="154"/>
      <c r="R45" s="154"/>
      <c r="S45" s="154"/>
      <c r="T45" s="154"/>
      <c r="U45" s="154"/>
      <c r="V45" s="154"/>
    </row>
    <row r="46" spans="1:22" ht="21.95" customHeight="1">
      <c r="A46" s="88"/>
      <c r="B46" s="84" t="s">
        <v>52</v>
      </c>
      <c r="C46" s="177"/>
      <c r="D46" s="225">
        <v>99.7</v>
      </c>
      <c r="E46" s="223">
        <v>103.4</v>
      </c>
      <c r="F46" s="223">
        <v>101.8</v>
      </c>
      <c r="G46" s="223">
        <v>167.5</v>
      </c>
      <c r="H46" s="223">
        <v>129.6</v>
      </c>
      <c r="I46" s="223">
        <v>106.1</v>
      </c>
      <c r="J46" s="223">
        <v>100.2</v>
      </c>
      <c r="K46" s="223">
        <v>102.5</v>
      </c>
      <c r="L46" s="222">
        <v>2.8</v>
      </c>
      <c r="M46" s="81"/>
      <c r="N46" s="181"/>
      <c r="O46" s="154"/>
      <c r="P46" s="154"/>
      <c r="Q46" s="154"/>
      <c r="R46" s="154"/>
      <c r="S46" s="154"/>
      <c r="T46" s="154"/>
      <c r="U46" s="154"/>
      <c r="V46" s="154"/>
    </row>
    <row r="47" spans="1:22" s="166" customFormat="1" ht="15" customHeight="1">
      <c r="A47" s="60" t="s">
        <v>215</v>
      </c>
      <c r="E47" s="167"/>
      <c r="F47" s="167"/>
      <c r="G47" s="167"/>
      <c r="H47" s="167"/>
      <c r="I47" s="168"/>
      <c r="J47" s="167"/>
      <c r="K47" s="167"/>
      <c r="L47" s="168"/>
      <c r="M47" s="168"/>
      <c r="N47" s="167"/>
      <c r="O47" s="167"/>
      <c r="P47" s="167"/>
    </row>
    <row r="48" spans="1:22" ht="15" customHeight="1">
      <c r="A48" s="60" t="s">
        <v>237</v>
      </c>
      <c r="B48" s="35"/>
      <c r="H48" s="22"/>
      <c r="I48" s="22"/>
      <c r="J48" s="22"/>
      <c r="K48" s="22"/>
      <c r="L48" s="22"/>
      <c r="M48" s="22"/>
    </row>
  </sheetData>
  <mergeCells count="15">
    <mergeCell ref="A1:M1"/>
    <mergeCell ref="B4:B5"/>
    <mergeCell ref="M4:M5"/>
    <mergeCell ref="K4:K5"/>
    <mergeCell ref="J4:J5"/>
    <mergeCell ref="B27:B28"/>
    <mergeCell ref="D27:D28"/>
    <mergeCell ref="E27:E28"/>
    <mergeCell ref="G27:G28"/>
    <mergeCell ref="L27:L28"/>
    <mergeCell ref="H27:H28"/>
    <mergeCell ref="I27:I28"/>
    <mergeCell ref="J27:J28"/>
    <mergeCell ref="K27:K28"/>
    <mergeCell ref="F27:F28"/>
  </mergeCells>
  <phoneticPr fontId="45"/>
  <pageMargins left="0.78740157480314965" right="0" top="0.59055118110236227" bottom="0.39370078740157483" header="0.39370078740157483" footer="0.19685039370078741"/>
  <pageSetup paperSize="9" firstPageNumber="263" orientation="portrait" useFirstPageNumber="1" r:id="rId1"/>
  <headerFooter alignWithMargins="0">
    <oddFooter>&amp;C&amp;"ＭＳ 明朝,標準"&amp;8-&amp;A-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48"/>
  <sheetViews>
    <sheetView zoomScaleNormal="100" zoomScaleSheetLayoutView="100" workbookViewId="0">
      <selection sqref="A1:M1"/>
    </sheetView>
  </sheetViews>
  <sheetFormatPr defaultColWidth="9" defaultRowHeight="12"/>
  <cols>
    <col min="1" max="1" width="1" style="15" customWidth="1"/>
    <col min="2" max="2" width="20.5" style="15" customWidth="1"/>
    <col min="3" max="3" width="1" style="15" customWidth="1"/>
    <col min="4" max="5" width="7.25" style="15" customWidth="1"/>
    <col min="6" max="6" width="7.25" style="33" customWidth="1"/>
    <col min="7" max="13" width="7.25" style="15" customWidth="1"/>
    <col min="14" max="16384" width="9" style="15"/>
  </cols>
  <sheetData>
    <row r="1" spans="1:24" ht="15" customHeight="1">
      <c r="A1" s="319" t="s">
        <v>222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</row>
    <row r="2" spans="1:24" ht="15" customHeight="1">
      <c r="A2" s="7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24" ht="15" customHeight="1" thickBot="1">
      <c r="A3" s="47" t="s">
        <v>39</v>
      </c>
      <c r="B3" s="42"/>
      <c r="C3" s="36"/>
      <c r="D3" s="36"/>
      <c r="E3" s="36"/>
      <c r="F3" s="36"/>
      <c r="G3" s="36"/>
      <c r="H3" s="36"/>
      <c r="I3" s="36"/>
      <c r="J3" s="36"/>
      <c r="K3" s="77"/>
      <c r="L3" s="77"/>
      <c r="M3" s="143" t="s">
        <v>210</v>
      </c>
    </row>
    <row r="4" spans="1:24" ht="16.5" customHeight="1">
      <c r="A4" s="78"/>
      <c r="B4" s="328" t="s">
        <v>192</v>
      </c>
      <c r="C4" s="51"/>
      <c r="D4" s="187" t="s">
        <v>239</v>
      </c>
      <c r="E4" s="183" t="s">
        <v>212</v>
      </c>
      <c r="F4" s="179" t="s">
        <v>213</v>
      </c>
      <c r="G4" s="179" t="s">
        <v>225</v>
      </c>
      <c r="H4" s="179" t="s">
        <v>232</v>
      </c>
      <c r="I4" s="113" t="s">
        <v>224</v>
      </c>
      <c r="J4" s="333" t="s">
        <v>58</v>
      </c>
      <c r="K4" s="339" t="s">
        <v>57</v>
      </c>
      <c r="L4" s="112" t="s">
        <v>233</v>
      </c>
      <c r="M4" s="337" t="s">
        <v>155</v>
      </c>
    </row>
    <row r="5" spans="1:24" ht="16.5" customHeight="1">
      <c r="A5" s="79"/>
      <c r="B5" s="329"/>
      <c r="C5" s="177"/>
      <c r="D5" s="188" t="s">
        <v>238</v>
      </c>
      <c r="E5" s="184" t="s">
        <v>142</v>
      </c>
      <c r="F5" s="111" t="s">
        <v>142</v>
      </c>
      <c r="G5" s="111" t="s">
        <v>142</v>
      </c>
      <c r="H5" s="111" t="s">
        <v>142</v>
      </c>
      <c r="I5" s="96" t="s">
        <v>55</v>
      </c>
      <c r="J5" s="334"/>
      <c r="K5" s="340"/>
      <c r="L5" s="96" t="s">
        <v>154</v>
      </c>
      <c r="M5" s="338"/>
    </row>
    <row r="6" spans="1:24" ht="17.45" customHeight="1">
      <c r="B6" s="127" t="s">
        <v>53</v>
      </c>
      <c r="C6" s="80"/>
      <c r="D6" s="226">
        <v>100</v>
      </c>
      <c r="E6" s="226">
        <v>101.2</v>
      </c>
      <c r="F6" s="226">
        <v>102.3</v>
      </c>
      <c r="G6" s="226">
        <v>101.2</v>
      </c>
      <c r="H6" s="227">
        <v>100.6</v>
      </c>
      <c r="I6" s="227">
        <v>81.8</v>
      </c>
      <c r="J6" s="227">
        <v>84.7</v>
      </c>
      <c r="K6" s="227">
        <v>181.2</v>
      </c>
      <c r="L6" s="227">
        <v>79.599999999999994</v>
      </c>
      <c r="M6" s="227">
        <v>81.400000000000006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</row>
    <row r="7" spans="1:24" ht="17.45" customHeight="1">
      <c r="B7" s="169" t="s">
        <v>109</v>
      </c>
      <c r="C7" s="176"/>
      <c r="D7" s="219">
        <v>-1.7</v>
      </c>
      <c r="E7" s="219">
        <v>1.2</v>
      </c>
      <c r="F7" s="219">
        <v>1.1000000000000001</v>
      </c>
      <c r="G7" s="219">
        <v>-1.1000000000000001</v>
      </c>
      <c r="H7" s="228">
        <v>0.1</v>
      </c>
      <c r="I7" s="228">
        <v>1.5</v>
      </c>
      <c r="J7" s="228">
        <v>1.6</v>
      </c>
      <c r="K7" s="228">
        <v>-0.3</v>
      </c>
      <c r="L7" s="228">
        <v>-3.2</v>
      </c>
      <c r="M7" s="228">
        <v>3</v>
      </c>
      <c r="O7" s="155"/>
      <c r="P7" s="155"/>
      <c r="Q7" s="155"/>
      <c r="R7" s="155"/>
      <c r="S7" s="155"/>
      <c r="T7" s="155"/>
      <c r="U7" s="155"/>
      <c r="V7" s="155"/>
      <c r="W7" s="155"/>
      <c r="X7" s="155"/>
    </row>
    <row r="8" spans="1:24" ht="17.45" customHeight="1">
      <c r="B8" s="169" t="s">
        <v>141</v>
      </c>
      <c r="C8" s="176"/>
      <c r="D8" s="216" t="s">
        <v>242</v>
      </c>
      <c r="E8" s="216" t="s">
        <v>242</v>
      </c>
      <c r="F8" s="216">
        <v>92.7</v>
      </c>
      <c r="G8" s="219">
        <v>110</v>
      </c>
      <c r="H8" s="221">
        <v>112.3</v>
      </c>
      <c r="I8" s="221" t="s">
        <v>243</v>
      </c>
      <c r="J8" s="221">
        <v>102.3</v>
      </c>
      <c r="K8" s="221" t="s">
        <v>243</v>
      </c>
      <c r="L8" s="221">
        <v>73</v>
      </c>
      <c r="M8" s="221">
        <v>74.599999999999994</v>
      </c>
    </row>
    <row r="9" spans="1:24" ht="17.45" customHeight="1">
      <c r="B9" s="169" t="s">
        <v>45</v>
      </c>
      <c r="C9" s="176"/>
      <c r="D9" s="219">
        <v>100</v>
      </c>
      <c r="E9" s="219">
        <v>98</v>
      </c>
      <c r="F9" s="219">
        <v>106</v>
      </c>
      <c r="G9" s="219">
        <v>101.5</v>
      </c>
      <c r="H9" s="221">
        <v>104.2</v>
      </c>
      <c r="I9" s="221">
        <v>77.2</v>
      </c>
      <c r="J9" s="221">
        <v>89.8</v>
      </c>
      <c r="K9" s="221">
        <v>210.3</v>
      </c>
      <c r="L9" s="221">
        <v>73.3</v>
      </c>
      <c r="M9" s="221">
        <v>71.8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</row>
    <row r="10" spans="1:24" ht="17.45" customHeight="1">
      <c r="B10" s="169" t="s">
        <v>33</v>
      </c>
      <c r="C10" s="176"/>
      <c r="D10" s="219">
        <v>100</v>
      </c>
      <c r="E10" s="219">
        <v>99.1</v>
      </c>
      <c r="F10" s="219">
        <v>98.9</v>
      </c>
      <c r="G10" s="219">
        <v>99.3</v>
      </c>
      <c r="H10" s="221">
        <v>98</v>
      </c>
      <c r="I10" s="221">
        <v>72.7</v>
      </c>
      <c r="J10" s="221">
        <v>80.599999999999994</v>
      </c>
      <c r="K10" s="221">
        <v>187.3</v>
      </c>
      <c r="L10" s="221">
        <v>77.7</v>
      </c>
      <c r="M10" s="221">
        <v>72.2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spans="1:24" ht="17.45" customHeight="1">
      <c r="B11" s="82" t="s">
        <v>44</v>
      </c>
      <c r="C11" s="176"/>
      <c r="D11" s="219">
        <v>100</v>
      </c>
      <c r="E11" s="219">
        <v>100.7</v>
      </c>
      <c r="F11" s="219">
        <v>97.7</v>
      </c>
      <c r="G11" s="219">
        <v>101.2</v>
      </c>
      <c r="H11" s="221">
        <v>97.7</v>
      </c>
      <c r="I11" s="221" t="s">
        <v>243</v>
      </c>
      <c r="J11" s="221">
        <v>77.7</v>
      </c>
      <c r="K11" s="221" t="s">
        <v>243</v>
      </c>
      <c r="L11" s="221">
        <v>81.400000000000006</v>
      </c>
      <c r="M11" s="221">
        <v>82.2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</row>
    <row r="12" spans="1:24" ht="17.45" customHeight="1">
      <c r="B12" s="169" t="s">
        <v>43</v>
      </c>
      <c r="C12" s="176"/>
      <c r="D12" s="219">
        <v>100</v>
      </c>
      <c r="E12" s="219">
        <v>101.5</v>
      </c>
      <c r="F12" s="219">
        <v>100.1</v>
      </c>
      <c r="G12" s="219">
        <v>96.6</v>
      </c>
      <c r="H12" s="221">
        <v>95.3</v>
      </c>
      <c r="I12" s="221">
        <v>79.099999999999994</v>
      </c>
      <c r="J12" s="221">
        <v>83.4</v>
      </c>
      <c r="K12" s="221">
        <v>169.3</v>
      </c>
      <c r="L12" s="221">
        <v>77.8</v>
      </c>
      <c r="M12" s="221">
        <v>73.900000000000006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</row>
    <row r="13" spans="1:24" ht="17.45" customHeight="1">
      <c r="B13" s="169" t="s">
        <v>94</v>
      </c>
      <c r="C13" s="176"/>
      <c r="D13" s="219">
        <v>100</v>
      </c>
      <c r="E13" s="219">
        <v>98.1</v>
      </c>
      <c r="F13" s="219">
        <v>108.3</v>
      </c>
      <c r="G13" s="219">
        <v>116.4</v>
      </c>
      <c r="H13" s="221">
        <v>120.3</v>
      </c>
      <c r="I13" s="221">
        <v>96.6</v>
      </c>
      <c r="J13" s="221">
        <v>98.8</v>
      </c>
      <c r="K13" s="221">
        <v>226.5</v>
      </c>
      <c r="L13" s="221">
        <v>90.4</v>
      </c>
      <c r="M13" s="221">
        <v>86.5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</row>
    <row r="14" spans="1:24" ht="17.45" customHeight="1">
      <c r="B14" s="169" t="s">
        <v>96</v>
      </c>
      <c r="C14" s="176"/>
      <c r="D14" s="219">
        <v>100</v>
      </c>
      <c r="E14" s="219">
        <v>102.5</v>
      </c>
      <c r="F14" s="219">
        <v>103.7</v>
      </c>
      <c r="G14" s="219">
        <v>100</v>
      </c>
      <c r="H14" s="221">
        <v>100.2</v>
      </c>
      <c r="I14" s="221">
        <v>76.3</v>
      </c>
      <c r="J14" s="221">
        <v>83</v>
      </c>
      <c r="K14" s="221">
        <v>194.5</v>
      </c>
      <c r="L14" s="221">
        <v>74.900000000000006</v>
      </c>
      <c r="M14" s="221">
        <v>74.400000000000006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 spans="1:24" ht="17.45" customHeight="1">
      <c r="B15" s="169" t="s">
        <v>98</v>
      </c>
      <c r="C15" s="176"/>
      <c r="D15" s="219">
        <v>100</v>
      </c>
      <c r="E15" s="219">
        <v>91.1</v>
      </c>
      <c r="F15" s="219">
        <v>87.8</v>
      </c>
      <c r="G15" s="219">
        <v>82.3</v>
      </c>
      <c r="H15" s="221">
        <v>86.6</v>
      </c>
      <c r="I15" s="221">
        <v>63.6</v>
      </c>
      <c r="J15" s="221">
        <v>64.5</v>
      </c>
      <c r="K15" s="221">
        <v>155.1</v>
      </c>
      <c r="L15" s="221">
        <v>70.400000000000006</v>
      </c>
      <c r="M15" s="221">
        <v>110.4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</row>
    <row r="16" spans="1:24" ht="17.45" customHeight="1">
      <c r="B16" s="169" t="s">
        <v>100</v>
      </c>
      <c r="C16" s="176"/>
      <c r="D16" s="219">
        <v>100</v>
      </c>
      <c r="E16" s="219">
        <v>104.9</v>
      </c>
      <c r="F16" s="219">
        <v>109.4</v>
      </c>
      <c r="G16" s="219">
        <v>111.8</v>
      </c>
      <c r="H16" s="221">
        <v>108.9</v>
      </c>
      <c r="I16" s="221">
        <v>85.1</v>
      </c>
      <c r="J16" s="221">
        <v>82.7</v>
      </c>
      <c r="K16" s="221">
        <v>216.1</v>
      </c>
      <c r="L16" s="221">
        <v>83.7</v>
      </c>
      <c r="M16" s="221">
        <v>79.7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</row>
    <row r="17" spans="1:24" ht="17.45" customHeight="1">
      <c r="B17" s="83" t="s">
        <v>106</v>
      </c>
      <c r="C17" s="176"/>
      <c r="D17" s="219">
        <v>100</v>
      </c>
      <c r="E17" s="219">
        <v>95.8</v>
      </c>
      <c r="F17" s="219">
        <v>100.7</v>
      </c>
      <c r="G17" s="219">
        <v>99.2</v>
      </c>
      <c r="H17" s="221">
        <v>99.6</v>
      </c>
      <c r="I17" s="221">
        <v>90.6</v>
      </c>
      <c r="J17" s="221">
        <v>84.1</v>
      </c>
      <c r="K17" s="221">
        <v>151.19999999999999</v>
      </c>
      <c r="L17" s="221">
        <v>80.400000000000006</v>
      </c>
      <c r="M17" s="221">
        <v>81.099999999999994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spans="1:24" ht="17.45" customHeight="1">
      <c r="B18" s="169" t="s">
        <v>102</v>
      </c>
      <c r="C18" s="176"/>
      <c r="D18" s="219">
        <v>100</v>
      </c>
      <c r="E18" s="219">
        <v>115</v>
      </c>
      <c r="F18" s="219">
        <v>153.1</v>
      </c>
      <c r="G18" s="219">
        <v>158.9</v>
      </c>
      <c r="H18" s="221">
        <v>172.8</v>
      </c>
      <c r="I18" s="221">
        <v>148.30000000000001</v>
      </c>
      <c r="J18" s="221">
        <v>147.6</v>
      </c>
      <c r="K18" s="221">
        <v>264.60000000000002</v>
      </c>
      <c r="L18" s="221">
        <v>120.7</v>
      </c>
      <c r="M18" s="221">
        <v>131.9</v>
      </c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spans="1:24" ht="17.45" customHeight="1">
      <c r="B19" s="82" t="s">
        <v>104</v>
      </c>
      <c r="C19" s="176"/>
      <c r="D19" s="219">
        <v>100</v>
      </c>
      <c r="E19" s="219">
        <v>101.8</v>
      </c>
      <c r="F19" s="219">
        <v>104.5</v>
      </c>
      <c r="G19" s="219">
        <v>107.6</v>
      </c>
      <c r="H19" s="221">
        <v>106.8</v>
      </c>
      <c r="I19" s="221">
        <v>95.4</v>
      </c>
      <c r="J19" s="221">
        <v>92.2</v>
      </c>
      <c r="K19" s="221">
        <v>165.6</v>
      </c>
      <c r="L19" s="221">
        <v>95.1</v>
      </c>
      <c r="M19" s="221">
        <v>87.8</v>
      </c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spans="1:24" ht="17.45" customHeight="1">
      <c r="B20" s="169" t="s">
        <v>62</v>
      </c>
      <c r="C20" s="176"/>
      <c r="D20" s="219">
        <v>100</v>
      </c>
      <c r="E20" s="219">
        <v>102.8</v>
      </c>
      <c r="F20" s="219">
        <v>112.7</v>
      </c>
      <c r="G20" s="219">
        <v>108.3</v>
      </c>
      <c r="H20" s="221">
        <v>98</v>
      </c>
      <c r="I20" s="221">
        <v>78.599999999999994</v>
      </c>
      <c r="J20" s="221">
        <v>87</v>
      </c>
      <c r="K20" s="221">
        <v>191</v>
      </c>
      <c r="L20" s="221">
        <v>72.5</v>
      </c>
      <c r="M20" s="221">
        <v>74.5</v>
      </c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spans="1:24" ht="17.45" customHeight="1">
      <c r="B21" s="169" t="s">
        <v>63</v>
      </c>
      <c r="C21" s="176"/>
      <c r="D21" s="219">
        <v>100</v>
      </c>
      <c r="E21" s="219">
        <v>106.6</v>
      </c>
      <c r="F21" s="219">
        <v>98.1</v>
      </c>
      <c r="G21" s="219">
        <v>101</v>
      </c>
      <c r="H21" s="221">
        <v>101.8</v>
      </c>
      <c r="I21" s="221">
        <v>91.3</v>
      </c>
      <c r="J21" s="221">
        <v>86</v>
      </c>
      <c r="K21" s="221">
        <v>188.1</v>
      </c>
      <c r="L21" s="221">
        <v>87.5</v>
      </c>
      <c r="M21" s="221">
        <v>83.4</v>
      </c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spans="1:24" ht="17.45" customHeight="1">
      <c r="B22" s="169" t="s">
        <v>40</v>
      </c>
      <c r="C22" s="176"/>
      <c r="D22" s="219">
        <v>100</v>
      </c>
      <c r="E22" s="219">
        <v>103</v>
      </c>
      <c r="F22" s="219">
        <v>91.8</v>
      </c>
      <c r="G22" s="219">
        <v>97.5</v>
      </c>
      <c r="H22" s="221">
        <v>94.2</v>
      </c>
      <c r="I22" s="221">
        <v>82.2</v>
      </c>
      <c r="J22" s="221">
        <v>76.3</v>
      </c>
      <c r="K22" s="221">
        <v>197.4</v>
      </c>
      <c r="L22" s="221">
        <v>77.099999999999994</v>
      </c>
      <c r="M22" s="221">
        <v>77.5</v>
      </c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3" spans="1:24" ht="21.95" customHeight="1">
      <c r="A23" s="79"/>
      <c r="B23" s="84" t="s">
        <v>108</v>
      </c>
      <c r="C23" s="177"/>
      <c r="D23" s="229">
        <v>100</v>
      </c>
      <c r="E23" s="229">
        <v>104.5</v>
      </c>
      <c r="F23" s="229">
        <v>101.2</v>
      </c>
      <c r="G23" s="229">
        <v>105.1</v>
      </c>
      <c r="H23" s="223">
        <v>103.6</v>
      </c>
      <c r="I23" s="223">
        <v>90.1</v>
      </c>
      <c r="J23" s="223">
        <v>92.7</v>
      </c>
      <c r="K23" s="223">
        <v>160.1</v>
      </c>
      <c r="L23" s="223">
        <v>89.5</v>
      </c>
      <c r="M23" s="223">
        <v>89.7</v>
      </c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 spans="1:24" ht="15" customHeight="1">
      <c r="B24" s="170"/>
      <c r="C24" s="97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24" ht="15" customHeight="1">
      <c r="B25" s="170"/>
      <c r="C25" s="97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24" ht="15" customHeight="1" thickBot="1">
      <c r="A26" s="85" t="s">
        <v>38</v>
      </c>
      <c r="B26" s="169"/>
      <c r="F26" s="81"/>
      <c r="G26" s="26"/>
      <c r="H26" s="26"/>
      <c r="I26" s="26"/>
      <c r="J26" s="26"/>
      <c r="K26" s="26"/>
      <c r="L26" s="26"/>
      <c r="M26" s="26"/>
    </row>
    <row r="27" spans="1:24" ht="16.5" customHeight="1">
      <c r="A27" s="62" t="s">
        <v>56</v>
      </c>
      <c r="B27" s="328" t="s">
        <v>192</v>
      </c>
      <c r="C27" s="51"/>
      <c r="D27" s="333" t="s">
        <v>156</v>
      </c>
      <c r="E27" s="333" t="s">
        <v>157</v>
      </c>
      <c r="F27" s="333" t="s">
        <v>158</v>
      </c>
      <c r="G27" s="333" t="s">
        <v>159</v>
      </c>
      <c r="H27" s="333" t="s">
        <v>160</v>
      </c>
      <c r="I27" s="333" t="s">
        <v>161</v>
      </c>
      <c r="J27" s="333" t="s">
        <v>162</v>
      </c>
      <c r="K27" s="333" t="s">
        <v>55</v>
      </c>
      <c r="L27" s="335" t="s">
        <v>110</v>
      </c>
      <c r="M27" s="341"/>
    </row>
    <row r="28" spans="1:24" ht="16.5" customHeight="1">
      <c r="A28" s="97"/>
      <c r="B28" s="329"/>
      <c r="C28" s="177"/>
      <c r="D28" s="334"/>
      <c r="E28" s="334"/>
      <c r="F28" s="334"/>
      <c r="G28" s="334"/>
      <c r="H28" s="334"/>
      <c r="I28" s="334"/>
      <c r="J28" s="334"/>
      <c r="K28" s="334"/>
      <c r="L28" s="336"/>
      <c r="M28" s="342"/>
    </row>
    <row r="29" spans="1:24" ht="17.45" customHeight="1">
      <c r="B29" s="127" t="s">
        <v>53</v>
      </c>
      <c r="C29" s="80"/>
      <c r="D29" s="226">
        <v>89.1</v>
      </c>
      <c r="E29" s="226">
        <v>84.3</v>
      </c>
      <c r="F29" s="226">
        <v>81.900000000000006</v>
      </c>
      <c r="G29" s="226">
        <v>167.7</v>
      </c>
      <c r="H29" s="226">
        <v>106.3</v>
      </c>
      <c r="I29" s="226">
        <v>80.099999999999994</v>
      </c>
      <c r="J29" s="226">
        <v>85</v>
      </c>
      <c r="K29" s="226">
        <v>82.6</v>
      </c>
      <c r="L29" s="224" t="s">
        <v>242</v>
      </c>
      <c r="M29" s="86"/>
      <c r="N29" s="154"/>
      <c r="O29" s="154"/>
      <c r="P29" s="154"/>
      <c r="Q29" s="154"/>
      <c r="R29" s="154"/>
      <c r="S29" s="154"/>
      <c r="T29" s="154"/>
      <c r="U29" s="154"/>
    </row>
    <row r="30" spans="1:24" ht="17.45" customHeight="1">
      <c r="B30" s="169" t="s">
        <v>109</v>
      </c>
      <c r="C30" s="176"/>
      <c r="D30" s="219">
        <v>0</v>
      </c>
      <c r="E30" s="219">
        <v>-0.9</v>
      </c>
      <c r="F30" s="219">
        <v>-4.5</v>
      </c>
      <c r="G30" s="219">
        <v>1.5</v>
      </c>
      <c r="H30" s="219">
        <v>-1.1000000000000001</v>
      </c>
      <c r="I30" s="219">
        <v>-1.2</v>
      </c>
      <c r="J30" s="219">
        <v>2.4</v>
      </c>
      <c r="K30" s="219">
        <v>1</v>
      </c>
      <c r="L30" s="216" t="s">
        <v>242</v>
      </c>
      <c r="M30" s="87"/>
      <c r="N30" s="155"/>
      <c r="O30" s="155"/>
      <c r="P30" s="155"/>
      <c r="Q30" s="155"/>
      <c r="R30" s="155"/>
      <c r="S30" s="155"/>
      <c r="T30" s="155"/>
      <c r="U30" s="155"/>
    </row>
    <row r="31" spans="1:24" ht="17.45" customHeight="1">
      <c r="B31" s="169" t="s">
        <v>141</v>
      </c>
      <c r="C31" s="176"/>
      <c r="D31" s="219">
        <v>73.8</v>
      </c>
      <c r="E31" s="219">
        <v>79.7</v>
      </c>
      <c r="F31" s="219">
        <v>77.5</v>
      </c>
      <c r="G31" s="219">
        <v>305.60000000000002</v>
      </c>
      <c r="H31" s="219">
        <v>78.099999999999994</v>
      </c>
      <c r="I31" s="219" t="s">
        <v>243</v>
      </c>
      <c r="J31" s="219" t="s">
        <v>243</v>
      </c>
      <c r="K31" s="221" t="s">
        <v>243</v>
      </c>
      <c r="L31" s="221" t="s">
        <v>243</v>
      </c>
      <c r="M31" s="81"/>
    </row>
    <row r="32" spans="1:24" ht="17.45" customHeight="1">
      <c r="B32" s="169" t="s">
        <v>45</v>
      </c>
      <c r="C32" s="176"/>
      <c r="D32" s="219">
        <v>76.099999999999994</v>
      </c>
      <c r="E32" s="219">
        <v>76.900000000000006</v>
      </c>
      <c r="F32" s="219">
        <v>73.599999999999994</v>
      </c>
      <c r="G32" s="219">
        <v>168.6</v>
      </c>
      <c r="H32" s="219">
        <v>126.5</v>
      </c>
      <c r="I32" s="219">
        <v>73.099999999999994</v>
      </c>
      <c r="J32" s="219">
        <v>105.4</v>
      </c>
      <c r="K32" s="219">
        <v>74.8</v>
      </c>
      <c r="L32" s="219">
        <v>-3.1</v>
      </c>
      <c r="M32" s="81"/>
      <c r="N32" s="181"/>
      <c r="O32" s="154"/>
      <c r="P32" s="154"/>
      <c r="Q32" s="154"/>
      <c r="R32" s="154"/>
      <c r="S32" s="154"/>
      <c r="T32" s="154"/>
      <c r="U32" s="154"/>
    </row>
    <row r="33" spans="1:21" ht="17.45" customHeight="1">
      <c r="B33" s="169" t="s">
        <v>33</v>
      </c>
      <c r="C33" s="176"/>
      <c r="D33" s="219">
        <v>95.2</v>
      </c>
      <c r="E33" s="219">
        <v>77.099999999999994</v>
      </c>
      <c r="F33" s="219">
        <v>75.3</v>
      </c>
      <c r="G33" s="219">
        <v>175.1</v>
      </c>
      <c r="H33" s="219">
        <v>123.1</v>
      </c>
      <c r="I33" s="219">
        <v>73.2</v>
      </c>
      <c r="J33" s="219">
        <v>77.2</v>
      </c>
      <c r="K33" s="219">
        <v>75.5</v>
      </c>
      <c r="L33" s="219">
        <v>3.9</v>
      </c>
      <c r="M33" s="81"/>
      <c r="N33" s="181"/>
      <c r="O33" s="154"/>
      <c r="P33" s="154"/>
      <c r="Q33" s="154"/>
      <c r="R33" s="154"/>
      <c r="S33" s="154"/>
      <c r="T33" s="154"/>
      <c r="U33" s="154"/>
    </row>
    <row r="34" spans="1:21" ht="17.45" customHeight="1">
      <c r="B34" s="82" t="s">
        <v>44</v>
      </c>
      <c r="C34" s="176"/>
      <c r="D34" s="219">
        <v>86.6</v>
      </c>
      <c r="E34" s="219">
        <v>81.8</v>
      </c>
      <c r="F34" s="219">
        <v>80.5</v>
      </c>
      <c r="G34" s="219">
        <v>193.6</v>
      </c>
      <c r="H34" s="219">
        <v>82.4</v>
      </c>
      <c r="I34" s="219" t="s">
        <v>243</v>
      </c>
      <c r="J34" s="219" t="s">
        <v>243</v>
      </c>
      <c r="K34" s="221" t="s">
        <v>243</v>
      </c>
      <c r="L34" s="221" t="s">
        <v>243</v>
      </c>
      <c r="M34" s="81"/>
      <c r="N34" s="181"/>
      <c r="O34" s="154"/>
      <c r="P34" s="154"/>
      <c r="Q34" s="154"/>
      <c r="R34" s="154"/>
      <c r="S34" s="154"/>
      <c r="T34" s="154"/>
      <c r="U34" s="154"/>
    </row>
    <row r="35" spans="1:21" ht="17.45" customHeight="1">
      <c r="B35" s="169" t="s">
        <v>43</v>
      </c>
      <c r="C35" s="176"/>
      <c r="D35" s="219">
        <v>83.7</v>
      </c>
      <c r="E35" s="219">
        <v>79.599999999999994</v>
      </c>
      <c r="F35" s="219">
        <v>80.3</v>
      </c>
      <c r="G35" s="219">
        <v>162</v>
      </c>
      <c r="H35" s="219">
        <v>93</v>
      </c>
      <c r="I35" s="219">
        <v>78.2</v>
      </c>
      <c r="J35" s="219">
        <v>79.3</v>
      </c>
      <c r="K35" s="219">
        <v>77.7</v>
      </c>
      <c r="L35" s="219">
        <v>-1.8</v>
      </c>
      <c r="M35" s="81"/>
      <c r="N35" s="181"/>
      <c r="O35" s="154"/>
      <c r="P35" s="154"/>
      <c r="Q35" s="154"/>
      <c r="R35" s="154"/>
      <c r="S35" s="154"/>
      <c r="T35" s="154"/>
      <c r="U35" s="154"/>
    </row>
    <row r="36" spans="1:21" ht="17.45" customHeight="1">
      <c r="B36" s="169" t="s">
        <v>94</v>
      </c>
      <c r="C36" s="176"/>
      <c r="D36" s="219">
        <v>94.4</v>
      </c>
      <c r="E36" s="219">
        <v>96.4</v>
      </c>
      <c r="F36" s="219">
        <v>93</v>
      </c>
      <c r="G36" s="219">
        <v>200.4</v>
      </c>
      <c r="H36" s="219">
        <v>125.9</v>
      </c>
      <c r="I36" s="219">
        <v>96</v>
      </c>
      <c r="J36" s="219">
        <v>95.7</v>
      </c>
      <c r="K36" s="219">
        <v>92.3</v>
      </c>
      <c r="L36" s="219">
        <v>-4.5</v>
      </c>
      <c r="M36" s="81"/>
      <c r="N36" s="181"/>
      <c r="O36" s="154"/>
      <c r="P36" s="154"/>
      <c r="Q36" s="154"/>
      <c r="R36" s="154"/>
      <c r="S36" s="154"/>
      <c r="T36" s="154"/>
      <c r="U36" s="154"/>
    </row>
    <row r="37" spans="1:21" ht="17.45" customHeight="1">
      <c r="B37" s="169" t="s">
        <v>96</v>
      </c>
      <c r="C37" s="176"/>
      <c r="D37" s="219">
        <v>87</v>
      </c>
      <c r="E37" s="219">
        <v>81.8</v>
      </c>
      <c r="F37" s="219">
        <v>78.099999999999994</v>
      </c>
      <c r="G37" s="219">
        <v>160.5</v>
      </c>
      <c r="H37" s="219">
        <v>122</v>
      </c>
      <c r="I37" s="219">
        <v>74.7</v>
      </c>
      <c r="J37" s="219">
        <v>82.7</v>
      </c>
      <c r="K37" s="219">
        <v>77.3</v>
      </c>
      <c r="L37" s="219">
        <v>1.3</v>
      </c>
      <c r="M37" s="81"/>
      <c r="N37" s="181"/>
      <c r="O37" s="154"/>
      <c r="P37" s="154"/>
      <c r="Q37" s="154"/>
      <c r="R37" s="154"/>
      <c r="S37" s="154"/>
      <c r="T37" s="154"/>
      <c r="U37" s="154"/>
    </row>
    <row r="38" spans="1:21" ht="17.45" customHeight="1">
      <c r="B38" s="169" t="s">
        <v>98</v>
      </c>
      <c r="C38" s="176"/>
      <c r="D38" s="219">
        <v>86.3</v>
      </c>
      <c r="E38" s="219">
        <v>69.8</v>
      </c>
      <c r="F38" s="219">
        <v>85.4</v>
      </c>
      <c r="G38" s="219">
        <v>178.8</v>
      </c>
      <c r="H38" s="219">
        <v>72.099999999999994</v>
      </c>
      <c r="I38" s="219">
        <v>68.3</v>
      </c>
      <c r="J38" s="219">
        <v>70.900000000000006</v>
      </c>
      <c r="K38" s="219">
        <v>70.3</v>
      </c>
      <c r="L38" s="219">
        <v>10.5</v>
      </c>
      <c r="M38" s="81"/>
      <c r="N38" s="181"/>
      <c r="O38" s="154"/>
      <c r="P38" s="154"/>
      <c r="Q38" s="154"/>
      <c r="R38" s="154"/>
      <c r="S38" s="154"/>
      <c r="T38" s="154"/>
      <c r="U38" s="154"/>
    </row>
    <row r="39" spans="1:21" ht="17.45" customHeight="1">
      <c r="B39" s="169" t="s">
        <v>100</v>
      </c>
      <c r="C39" s="176"/>
      <c r="D39" s="219">
        <v>83.3</v>
      </c>
      <c r="E39" s="219">
        <v>83.9</v>
      </c>
      <c r="F39" s="219">
        <v>82.1</v>
      </c>
      <c r="G39" s="219">
        <v>203.1</v>
      </c>
      <c r="H39" s="219">
        <v>115.6</v>
      </c>
      <c r="I39" s="219">
        <v>85</v>
      </c>
      <c r="J39" s="219">
        <v>82.3</v>
      </c>
      <c r="K39" s="219">
        <v>86.2</v>
      </c>
      <c r="L39" s="219">
        <v>1.3</v>
      </c>
      <c r="M39" s="81"/>
      <c r="N39" s="181"/>
      <c r="O39" s="154"/>
      <c r="P39" s="154"/>
      <c r="Q39" s="154"/>
      <c r="R39" s="154"/>
      <c r="S39" s="154"/>
      <c r="T39" s="154"/>
      <c r="U39" s="154"/>
    </row>
    <row r="40" spans="1:21" ht="17.45" customHeight="1">
      <c r="B40" s="83" t="s">
        <v>106</v>
      </c>
      <c r="C40" s="176"/>
      <c r="D40" s="219">
        <v>105.8</v>
      </c>
      <c r="E40" s="219">
        <v>95.2</v>
      </c>
      <c r="F40" s="219">
        <v>79.599999999999994</v>
      </c>
      <c r="G40" s="219">
        <v>159.5</v>
      </c>
      <c r="H40" s="219">
        <v>99.9</v>
      </c>
      <c r="I40" s="219">
        <v>78.099999999999994</v>
      </c>
      <c r="J40" s="219">
        <v>95.7</v>
      </c>
      <c r="K40" s="219">
        <v>94.1</v>
      </c>
      <c r="L40" s="219">
        <v>3.9</v>
      </c>
      <c r="M40" s="81"/>
      <c r="N40" s="181"/>
      <c r="O40" s="154"/>
      <c r="P40" s="154"/>
      <c r="Q40" s="154"/>
      <c r="R40" s="154"/>
      <c r="S40" s="154"/>
      <c r="T40" s="154"/>
      <c r="U40" s="154"/>
    </row>
    <row r="41" spans="1:21" ht="17.45" customHeight="1">
      <c r="B41" s="169" t="s">
        <v>102</v>
      </c>
      <c r="C41" s="176"/>
      <c r="D41" s="219">
        <v>166.3</v>
      </c>
      <c r="E41" s="219">
        <v>135.80000000000001</v>
      </c>
      <c r="F41" s="219">
        <v>140.19999999999999</v>
      </c>
      <c r="G41" s="219">
        <v>211.3</v>
      </c>
      <c r="H41" s="219">
        <v>156.1</v>
      </c>
      <c r="I41" s="219">
        <v>134.4</v>
      </c>
      <c r="J41" s="219">
        <v>133.1</v>
      </c>
      <c r="K41" s="219">
        <v>131.4</v>
      </c>
      <c r="L41" s="219">
        <v>-11.4</v>
      </c>
      <c r="M41" s="81"/>
      <c r="N41" s="181"/>
      <c r="O41" s="154"/>
      <c r="P41" s="154"/>
      <c r="Q41" s="154"/>
      <c r="R41" s="154"/>
      <c r="S41" s="154"/>
      <c r="T41" s="154"/>
      <c r="U41" s="154"/>
    </row>
    <row r="42" spans="1:21" ht="17.45" customHeight="1">
      <c r="B42" s="82" t="s">
        <v>104</v>
      </c>
      <c r="C42" s="176"/>
      <c r="D42" s="219">
        <v>91.5</v>
      </c>
      <c r="E42" s="219">
        <v>101.8</v>
      </c>
      <c r="F42" s="219">
        <v>90.7</v>
      </c>
      <c r="G42" s="219">
        <v>163.6</v>
      </c>
      <c r="H42" s="219">
        <v>118.5</v>
      </c>
      <c r="I42" s="219">
        <v>94.6</v>
      </c>
      <c r="J42" s="219">
        <v>94.2</v>
      </c>
      <c r="K42" s="219">
        <v>94.3</v>
      </c>
      <c r="L42" s="219">
        <v>-1.2</v>
      </c>
      <c r="M42" s="81"/>
      <c r="N42" s="181"/>
      <c r="O42" s="154"/>
      <c r="P42" s="154"/>
      <c r="Q42" s="154"/>
      <c r="R42" s="154"/>
      <c r="S42" s="154"/>
      <c r="T42" s="154"/>
      <c r="U42" s="154"/>
    </row>
    <row r="43" spans="1:21" ht="17.45" customHeight="1">
      <c r="B43" s="169" t="s">
        <v>62</v>
      </c>
      <c r="C43" s="176"/>
      <c r="D43" s="219">
        <v>89.2</v>
      </c>
      <c r="E43" s="219">
        <v>84.2</v>
      </c>
      <c r="F43" s="219">
        <v>71.3</v>
      </c>
      <c r="G43" s="219">
        <v>198</v>
      </c>
      <c r="H43" s="219">
        <v>88.2</v>
      </c>
      <c r="I43" s="219">
        <v>80.400000000000006</v>
      </c>
      <c r="J43" s="219">
        <v>83.5</v>
      </c>
      <c r="K43" s="219">
        <v>83.2</v>
      </c>
      <c r="L43" s="219">
        <v>5.9</v>
      </c>
      <c r="M43" s="81"/>
      <c r="N43" s="181"/>
      <c r="O43" s="154"/>
      <c r="P43" s="154"/>
      <c r="Q43" s="154"/>
      <c r="R43" s="154"/>
      <c r="S43" s="154"/>
      <c r="T43" s="154"/>
      <c r="U43" s="154"/>
    </row>
    <row r="44" spans="1:21" ht="17.45" customHeight="1">
      <c r="B44" s="169" t="s">
        <v>63</v>
      </c>
      <c r="C44" s="176"/>
      <c r="D44" s="219">
        <v>85.5</v>
      </c>
      <c r="E44" s="219">
        <v>89.9</v>
      </c>
      <c r="F44" s="219">
        <v>85.7</v>
      </c>
      <c r="G44" s="219">
        <v>155.6</v>
      </c>
      <c r="H44" s="219">
        <v>99.9</v>
      </c>
      <c r="I44" s="219">
        <v>84</v>
      </c>
      <c r="J44" s="219">
        <v>85.7</v>
      </c>
      <c r="K44" s="219">
        <v>93.3</v>
      </c>
      <c r="L44" s="219">
        <v>2.2000000000000002</v>
      </c>
      <c r="M44" s="81"/>
      <c r="N44" s="181"/>
      <c r="O44" s="154"/>
      <c r="P44" s="154"/>
      <c r="Q44" s="154"/>
      <c r="R44" s="154"/>
      <c r="S44" s="154"/>
      <c r="T44" s="154"/>
      <c r="U44" s="154"/>
    </row>
    <row r="45" spans="1:21" ht="17.45" customHeight="1">
      <c r="B45" s="169" t="s">
        <v>40</v>
      </c>
      <c r="C45" s="176"/>
      <c r="D45" s="219">
        <v>78.5</v>
      </c>
      <c r="E45" s="219">
        <v>84.9</v>
      </c>
      <c r="F45" s="219">
        <v>76.7</v>
      </c>
      <c r="G45" s="219">
        <v>173.5</v>
      </c>
      <c r="H45" s="219">
        <v>71.099999999999994</v>
      </c>
      <c r="I45" s="219">
        <v>75.8</v>
      </c>
      <c r="J45" s="219">
        <v>76.400000000000006</v>
      </c>
      <c r="K45" s="219">
        <v>83.8</v>
      </c>
      <c r="L45" s="219">
        <v>1.9</v>
      </c>
      <c r="M45" s="81"/>
      <c r="N45" s="181"/>
      <c r="O45" s="154"/>
      <c r="P45" s="154"/>
      <c r="Q45" s="154"/>
      <c r="R45" s="154"/>
      <c r="S45" s="154"/>
      <c r="T45" s="154"/>
      <c r="U45" s="154"/>
    </row>
    <row r="46" spans="1:21" ht="21.95" customHeight="1">
      <c r="A46" s="88"/>
      <c r="B46" s="84" t="s">
        <v>52</v>
      </c>
      <c r="C46" s="177"/>
      <c r="D46" s="229">
        <v>88.8</v>
      </c>
      <c r="E46" s="229">
        <v>91.6</v>
      </c>
      <c r="F46" s="229">
        <v>89.8</v>
      </c>
      <c r="G46" s="229">
        <v>148.19999999999999</v>
      </c>
      <c r="H46" s="229">
        <v>114.5</v>
      </c>
      <c r="I46" s="229">
        <v>93.6</v>
      </c>
      <c r="J46" s="229">
        <v>88.8</v>
      </c>
      <c r="K46" s="229">
        <v>89.8</v>
      </c>
      <c r="L46" s="229">
        <v>-0.3</v>
      </c>
      <c r="M46" s="81"/>
      <c r="N46" s="181"/>
      <c r="O46" s="154"/>
      <c r="P46" s="154"/>
      <c r="Q46" s="154"/>
      <c r="R46" s="154"/>
      <c r="S46" s="154"/>
      <c r="T46" s="154"/>
      <c r="U46" s="154"/>
    </row>
    <row r="47" spans="1:21" ht="15" customHeight="1">
      <c r="A47" s="60" t="s">
        <v>214</v>
      </c>
      <c r="B47" s="166"/>
      <c r="C47" s="166"/>
      <c r="D47" s="166"/>
      <c r="E47" s="167"/>
      <c r="F47" s="167"/>
      <c r="G47" s="167"/>
      <c r="H47" s="167"/>
      <c r="I47" s="168"/>
      <c r="J47" s="167"/>
      <c r="K47" s="167"/>
      <c r="L47" s="168"/>
      <c r="M47" s="168"/>
      <c r="N47" s="21"/>
      <c r="O47" s="21"/>
      <c r="P47" s="21"/>
    </row>
    <row r="48" spans="1:21" ht="15" customHeight="1">
      <c r="A48" s="60" t="s">
        <v>237</v>
      </c>
      <c r="B48" s="35"/>
      <c r="H48" s="22"/>
      <c r="I48" s="22"/>
      <c r="J48" s="22"/>
      <c r="K48" s="22"/>
      <c r="L48" s="22"/>
      <c r="M48" s="22"/>
    </row>
  </sheetData>
  <mergeCells count="16">
    <mergeCell ref="B27:B28"/>
    <mergeCell ref="D27:D28"/>
    <mergeCell ref="E27:E28"/>
    <mergeCell ref="G27:G28"/>
    <mergeCell ref="H27:H28"/>
    <mergeCell ref="F27:F28"/>
    <mergeCell ref="I27:I28"/>
    <mergeCell ref="J27:J28"/>
    <mergeCell ref="K27:K28"/>
    <mergeCell ref="L27:L28"/>
    <mergeCell ref="M27:M28"/>
    <mergeCell ref="A1:M1"/>
    <mergeCell ref="B4:B5"/>
    <mergeCell ref="J4:J5"/>
    <mergeCell ref="M4:M5"/>
    <mergeCell ref="K4:K5"/>
  </mergeCells>
  <phoneticPr fontId="53"/>
  <pageMargins left="0" right="0.78740157480314965" top="0.59055118110236227" bottom="0.39370078740157483" header="0.39370078740157483" footer="0.19685039370078741"/>
  <pageSetup paperSize="9" firstPageNumber="263" orientation="portrait" useFirstPageNumber="1" r:id="rId1"/>
  <headerFooter alignWithMargins="0">
    <oddFooter>&amp;C&amp;"ＭＳ 明朝,標準"&amp;8-&amp;A-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表紙</vt:lpstr>
      <vt:lpstr>281</vt:lpstr>
      <vt:lpstr>282</vt:lpstr>
      <vt:lpstr>283</vt:lpstr>
      <vt:lpstr>284</vt:lpstr>
      <vt:lpstr>285</vt:lpstr>
      <vt:lpstr>286</vt:lpstr>
      <vt:lpstr>'281'!Print_Area</vt:lpstr>
      <vt:lpstr>'282'!Print_Area</vt:lpstr>
      <vt:lpstr>'283'!Print_Area</vt:lpstr>
      <vt:lpstr>'284'!Print_Area</vt:lpstr>
      <vt:lpstr>'285'!Print_Area</vt:lpstr>
      <vt:lpstr>'286'!Print_Area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第57回文京の統計（令和６年）</dc:title>
  <dc:creator>文京区区民課</dc:creator>
  <cp:lastModifiedBy>庄境 諒</cp:lastModifiedBy>
  <cp:lastPrinted>2026-03-02T02:33:08Z</cp:lastPrinted>
  <dcterms:created xsi:type="dcterms:W3CDTF">2011-03-03T02:10:57Z</dcterms:created>
  <dcterms:modified xsi:type="dcterms:W3CDTF">2026-03-02T02:33:28Z</dcterms:modified>
</cp:coreProperties>
</file>